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9420" windowHeight="4365" tabRatio="845" firstSheet="2" activeTab="2"/>
  </bookViews>
  <sheets>
    <sheet name="tendine e riepiloghi" sheetId="1" r:id="rId1"/>
    <sheet name="Det. Dir. Cood. 2013 " sheetId="2" r:id="rId2"/>
    <sheet name="Determine 2011" sheetId="3" r:id="rId3"/>
  </sheets>
  <externalReferences>
    <externalReference r:id="rId6"/>
  </externalReferences>
  <definedNames>
    <definedName name="_xlnm._FilterDatabase" localSheetId="1" hidden="1">'Det. Dir. Cood. 2013 '!$A$4:$L$255</definedName>
    <definedName name="_xlnm._FilterDatabase" localSheetId="2" hidden="1">'Determine 2011'!$A$4:$L$319</definedName>
    <definedName name="argomenti">'[1]argomenti'!$B$3:$B$25</definedName>
    <definedName name="argomenti_08">'tendine e riepiloghi'!$B$16:$B$39</definedName>
    <definedName name="uffici">'tendine e riepiloghi'!$B$9:$B$14</definedName>
    <definedName name="uffici_1">'[1]tendine e riepiloghi'!$C$6:$C$11</definedName>
  </definedNames>
  <calcPr fullCalcOnLoad="1"/>
</workbook>
</file>

<file path=xl/sharedStrings.xml><?xml version="1.0" encoding="utf-8"?>
<sst xmlns="http://schemas.openxmlformats.org/spreadsheetml/2006/main" count="1818" uniqueCount="600">
  <si>
    <t>Progetto per la realizzazione di un imp.to fotovoltaico da installare sulla copertura di un opificio ind.le sito nella I ^ fase aggl.to ind.le di Rg.</t>
  </si>
  <si>
    <t>Ditta Di Pietro Group S.r.l.</t>
  </si>
  <si>
    <t>Gestione impianto di depurazione a servizio dei reflui provenienti dall'aggl.to ind.le ed urbano del comune di ragusa. -Fornitura apparecchiature elettromeccaniche.</t>
  </si>
  <si>
    <t>Di Loro Orazio</t>
  </si>
  <si>
    <t>Locazione Sala Convegni centro direzionale ASI Pozzallo.</t>
  </si>
  <si>
    <t>Aggiudicazione definitiva gara gestione mensa interaziendale di Ragusa</t>
  </si>
  <si>
    <t>Criscione</t>
  </si>
  <si>
    <t>Gare_revoche aggiudicazioni</t>
  </si>
  <si>
    <t>Incarichi legali</t>
  </si>
  <si>
    <t>Liquidazioni</t>
  </si>
  <si>
    <t>Lotti_Adeguamenti</t>
  </si>
  <si>
    <t>Lotti_pareri</t>
  </si>
  <si>
    <t>Personale</t>
  </si>
  <si>
    <t>Personale formazione</t>
  </si>
  <si>
    <t>Personale nomine</t>
  </si>
  <si>
    <t>Parere al progetto di perizia di variante del 1° Stralcio dei lavori di completamento di urbanizzazione primaria dell'aggl.to ind.le di Mo-Po 2^fase.</t>
  </si>
  <si>
    <t>Ing. Vincenzo Pluchino</t>
  </si>
  <si>
    <t>Avv. Giuseppe Lanza del Foro di Ragusa</t>
  </si>
  <si>
    <t>INU</t>
  </si>
  <si>
    <t>Ditta Granatun S.r.l.</t>
  </si>
  <si>
    <t>Liquidazione parcella vertenza avanti TAR Sicilia per annullamento nota del 31/05/97, contributo integrativo gest.ne servizio idrico e fognante Asi/ Ass.to Reg.le Industria.</t>
  </si>
  <si>
    <t>Lotti_Autorizzazioni</t>
  </si>
  <si>
    <t>acquisti</t>
  </si>
  <si>
    <t>Conferimento incarico legale per recupero crediti - Quote di gestione impianto di depurazione di C.da Maganuco, Comune di Modica.</t>
  </si>
  <si>
    <t>Impegno somma di € 126.858,08 sul cap. 444 del Bilancio di previsione 2011.</t>
  </si>
  <si>
    <t>Impegno somma di €1.578,20 sul cap. 602 del Bilancio di previsione 2011.</t>
  </si>
  <si>
    <t>Partecipazione al progetto di Cooperazione Europea relativo al Programma Operativo Transnazionale MED.</t>
  </si>
  <si>
    <t>Burrafato</t>
  </si>
  <si>
    <t>Riaccertamenti residui attivi cap. 212.</t>
  </si>
  <si>
    <t>Riaccertamenti residui attivi cap. 230.</t>
  </si>
  <si>
    <t>Riaccertamenti residui attivi cap. 231.</t>
  </si>
  <si>
    <t>Attribuzione temporanea di funzioni coordinamento area tecnica.</t>
  </si>
  <si>
    <t>Avv. Prof. Giudo Corso del Foro di Palermo</t>
  </si>
  <si>
    <t>Ditta Siracusana Elettricità S.r.l.</t>
  </si>
  <si>
    <t>Parere al progetto di variazione di un inse.to comm.le da destinare all'attività di commercio all'ingrosso e al dettaglio di materiale elettrico aggl.to ind.le Mo.-Po.</t>
  </si>
  <si>
    <t>Partecipazione corsi di formazione.</t>
  </si>
  <si>
    <t>Fornitura di computer, software ed accessori per il personale dipendente del Consorzio ASI di Ragusa.</t>
  </si>
  <si>
    <t>Conferimento incarico di difesa e rappresentanza del Consorzio per costituzione in giudizio avanti il TAR per la Sicilia - Sez. staccata di CT - Ricorso Soc. S.I.D.A. s.r.l./ASI.</t>
  </si>
  <si>
    <t>Avv. Francesco Biazzo del Foro di Ragusa</t>
  </si>
  <si>
    <t>Conferimento incarico legale per recupero crediti - Quote di gestione impianto di depurazione del Comune di Ragusa, c.da Lusia.</t>
  </si>
  <si>
    <t xml:space="preserve">CCC Società Cooperativa </t>
  </si>
  <si>
    <t>Avv. Margherita Modica Bittoldo del Foro di Modica</t>
  </si>
  <si>
    <t>Affidamento dei lavori di fornitura ed installazione di n.1 centralino telefonico e suoi derivati c/o uffici consortili di Ragusa.</t>
  </si>
  <si>
    <t>Ditta ELCAR Energie S.r.l.</t>
  </si>
  <si>
    <t>Liquidazione borsa di studio alla figlia del dipendente Geom. Sergio Salonia.</t>
  </si>
  <si>
    <t>Elena Lentini</t>
  </si>
  <si>
    <t>Ditta CERAD S.r.l.</t>
  </si>
  <si>
    <t>Ditta R.I.U. S.n.c. di Lacognata Giovanni</t>
  </si>
  <si>
    <t>Parere al progetto di variante per l'installazione di un contenitore-distributore rimovibile, ubicato a Ragusa zona ind.le III^ fase.</t>
  </si>
  <si>
    <t>Liquidazione borsa di studio alla figlia del dipendente Sig. Angelo Lentini.</t>
  </si>
  <si>
    <t>Ditta Savasta Vito</t>
  </si>
  <si>
    <t>Progetto definitivo dell'intervento di riqualificazione - Lavori di adeguamento, miglioramento ed ottimizzazione dell'imp.to di dep.ne di c.da Maganuco Modica.</t>
  </si>
  <si>
    <t>Progetto definitivo dell'intervento di recupero - Lavori di costruzione di rustici ind.li nell'aggl.to di Mo.-Po nell'area dell'ex Kerazasi.</t>
  </si>
  <si>
    <t>Approvazione progetto definitivo</t>
  </si>
  <si>
    <t>Progettodefinitivo dell'intervento di riqualificazione e sanificazione della rete fognante acque bianche e nere dell'aggl.to ind.le di Rg.</t>
  </si>
  <si>
    <t>Ragusana Quadri Elettrici</t>
  </si>
  <si>
    <t>Affidamento dei lavori urge4nti di manutenzione straordinaria fornitura ed installazione"Quadrati Elettrici" imp.to di sollevamento di c.da Lusia Rg.</t>
  </si>
  <si>
    <t>Ditta Strano S.p.A.</t>
  </si>
  <si>
    <t>Lavori di manutenzione straordinaria dell'unità di disidratazione fanghi imp.to di dep.ne acque reflue urbane ed industriali di c.da Lusia -Rg.</t>
  </si>
  <si>
    <t xml:space="preserve">Ditta Battaglia G., ditta Di Grandi R., ditta Biazzo G., ditta Battaglia Group e ditta Sicilcos </t>
  </si>
  <si>
    <t>Assessorato Regionale delle Risorse Agricole ed Alimentari</t>
  </si>
  <si>
    <t>Contratto di comodato gratuito box n. 6 centro ASI Pozzallo.</t>
  </si>
  <si>
    <t>Ditta A &amp; M  S.R.L.</t>
  </si>
  <si>
    <t>Presa atto rinuncia contratto di locazione.</t>
  </si>
  <si>
    <t>Rinuncia contratto di locazione</t>
  </si>
  <si>
    <t>Revoca incarico dirigenziale - determina n° 230 del 14/12/2009.</t>
  </si>
  <si>
    <t>Revoca incarico dirigenziale - determina n° 231 del 14/12/2009.</t>
  </si>
  <si>
    <t>Fallimento Hydro Pompe Water System s.r.l.</t>
  </si>
  <si>
    <t>Riaccertamento residui</t>
  </si>
  <si>
    <t>Parere al progetto di variante per la realizzazione di un opificio, sul lotto n. 15 aggl.to ind.le Mo.-Po, in ampliamento al progetto n. 27, per produzione ed assemblaggio imballaggi di vario tipo</t>
  </si>
  <si>
    <t>Affidamento dei lavori urgenti di manutenzione straordinaria 5° piano "Palazzina Uffici" del Centro Sociale di Rg.</t>
  </si>
  <si>
    <t>Dr. Leonardo Migliore</t>
  </si>
  <si>
    <t>Ditta Giacchino Teresa</t>
  </si>
  <si>
    <t>Presa d'atto fusione Consorzio Ravennate e CCC Società Cooperativa per l'appalto dei lavori di completamento delle infrastrutture del Centro Sociale ASI di Ragusa.</t>
  </si>
  <si>
    <t>Presa d'atto fusione</t>
  </si>
  <si>
    <t>Signor Stagione Alfio.</t>
  </si>
  <si>
    <t>Parere progetto per la realizzazione di un imp.to fotovoltaico sulla copertura del capannone ind.le della ditta SI.C.E.M. S.r.l.  Sito nella 3^ fase dell'aggl.to ind.le di Rg.</t>
  </si>
  <si>
    <t>Redazione dello studio geologico dell'area satellite di Giarratana.</t>
  </si>
  <si>
    <t>Redazione del P.R.G. dell'area primaria di Mo.-Po. ( rilievi topografici)</t>
  </si>
  <si>
    <t>Riaccertamento residui passivi sul cap. 153.</t>
  </si>
  <si>
    <t>Impegno somma di € 501,27 sul cap. 155 del Bilancio di previsione 2011.</t>
  </si>
  <si>
    <t>Impegno somma di € 11.099,63 sul cap. 148 del Bilancio di previsione 2011.</t>
  </si>
  <si>
    <t>Impegno somma di € 15.341,76 sul cap. 433 del Bilancio di previsione 2011.</t>
  </si>
  <si>
    <t>Impegno somma di € 1.000,00 sul cap. 443 del Bilancio di previsione 2011.</t>
  </si>
  <si>
    <t>Impegno somma di € 137.381,37 sul cap. 500 del Bilancio di previsione 2011.</t>
  </si>
  <si>
    <t>Riaccertamento residui attivi Gestione impianto di depurazione di c.da Lusia Ragusa al 31/12/2010</t>
  </si>
  <si>
    <t>Accertamento patrimonio versato, ai sensi dell'art. 7 lettera "b" dello statuto del Consorzio ASI dagli enti ed organizzazioni partecipanti al Consorzio medesimo.</t>
  </si>
  <si>
    <t>Accertamento rimborsi da parte della Regione per la utilizzazione di lavoratori ASU stabilizzati.</t>
  </si>
  <si>
    <t>Riaccertamento residui attivi entrate diverse al 31/12/2010.</t>
  </si>
  <si>
    <t>Agenzia della Entrate di Ragusa</t>
  </si>
  <si>
    <t>Avviso di liquidazione imposta - Registrazione sentenza n. 787/2008.</t>
  </si>
  <si>
    <t>Ditta elettroiblea S.a.s.</t>
  </si>
  <si>
    <t>Liquidazione parcella - Vertenza avanti il TAR di Catania promossa da ASI/Assessorato Reg.le Industria.</t>
  </si>
  <si>
    <t>Liquidazione fattura - Vertenza ASI/ Comune di Pozzallo - Quote di gestione Impianto di depurazione di C.da Maganuco</t>
  </si>
  <si>
    <t>Ditta Tecnotena S.r.l.</t>
  </si>
  <si>
    <t>Affidamento lavori</t>
  </si>
  <si>
    <t>Affidamento servizi vari</t>
  </si>
  <si>
    <t>Riaccertamento residuo</t>
  </si>
  <si>
    <t>Parere progetto di un imp.to fotovoltaico, denominato " Biazzo" da realizzare in c.da Piancatella nel Comune di Ragusa.</t>
  </si>
  <si>
    <t>Ditta S.A.M.S.r.l.</t>
  </si>
  <si>
    <t>Parere al progetto di copertura  a tetto, con pannelli fotovoltaici integrati, di un capannone nell'aggl.to ind.le ASI di Rg.</t>
  </si>
  <si>
    <t xml:space="preserve">Ing. Massimo Lasagna </t>
  </si>
  <si>
    <t>Conferimento incarico per il supporto alla pratica Genio Civile di ogni singolo impianto fotovoltaico.</t>
  </si>
  <si>
    <t>Signor Stagione Alfio, economo del Consorzio.</t>
  </si>
  <si>
    <t>Oobiettivi al Dirigente Tecnico</t>
  </si>
  <si>
    <t>Ditta Ibleasolar S.r.l.</t>
  </si>
  <si>
    <t>Approvazione certificato di regolare esecuzione lavori urgenti per ripristino della strada di penetrazione zona est aggl.to ind.le di Rg., danneggiata dalle recenti precipitazioni.</t>
  </si>
  <si>
    <t>Approvazione certificato di lavoro</t>
  </si>
  <si>
    <t>Autorizzazione iscrizione ipotecaria su immobile sito all'interno dell'aggl.to ind.le di Ragusa.</t>
  </si>
  <si>
    <t>Parere al progetto relativo alle opere di completamento della strutura esistente per l'erogazione di servizi in attività sanitaria ubicata nella I^ fase dell'aggl.to ind.le di Ragusa.</t>
  </si>
  <si>
    <t>Dott. Rosario Scribano</t>
  </si>
  <si>
    <t>Parere al progetto di variante di uno stab.to ind.le sito all'interno dell'aggl.to ind.le di Mo.-Po. destinato alla prod.ne di combustibile da biomassa e real.ne di imp.to foto.ico integrato.</t>
  </si>
  <si>
    <t>Salonia</t>
  </si>
  <si>
    <t>Ditta Silplast S.r.l.</t>
  </si>
  <si>
    <t>Parere al progetto per la realizzazione di un imp.to fot.co da realizzare sulla copertura di un capannone sito in zona ind.le III^ fase, nel Comune di Rg.</t>
  </si>
  <si>
    <t>Ing. Ignazio Agosta</t>
  </si>
  <si>
    <t>Urbanizzazione della IV e V fase dell'aggl.to ind.le di Ragusa.</t>
  </si>
  <si>
    <t>SERIT SICILIA S.p.A.</t>
  </si>
  <si>
    <t>Dr. Giuseppe Rosa</t>
  </si>
  <si>
    <t xml:space="preserve">Competenze contabili e fiscali 3° Trimestre 2011 </t>
  </si>
  <si>
    <t>Parere al progetto esecutivo 1° stralcio, dei lavori di completamento di urbanizzazione primaria dell'aggl.to ind.le di Mo. -Po. 2^ fase.</t>
  </si>
  <si>
    <t xml:space="preserve">Salonia </t>
  </si>
  <si>
    <t>Autorizzazione iscrizione ipotecaria su immobile sito all'interno dell'aggl.to ind.le di Modica - Pozzallo.</t>
  </si>
  <si>
    <t>Ditta ELLEGI' S.r.l.</t>
  </si>
  <si>
    <t>Dott. Massimo Geraci</t>
  </si>
  <si>
    <t>Edil beta Costruzioni s.r.l.</t>
  </si>
  <si>
    <t>Aggiudicazione provvisoria gara di appalto lavori di completamento opere di urb.ne aggl.to ind.le di Rg. IV e V fase.</t>
  </si>
  <si>
    <t>Ditta LBG Sicilia S.r.l.</t>
  </si>
  <si>
    <t>Ditta METRA Ragusa</t>
  </si>
  <si>
    <t>Stagione</t>
  </si>
  <si>
    <t>Partecipazione al progetto di Cooperazione Europea relativo al Programma Operativo Transnazionale MED - Conferimento incarico di collaborazione per il management.</t>
  </si>
  <si>
    <t>Partecipazione al pro.to di Coo.ne Europea relativo al Programma Operativo Transnazionale MED - Conf.to incarico di coll.ne per il trasferimento del modello pilota MEID nell'area ind.le di Rg..</t>
  </si>
  <si>
    <t>Impegno somma di € 690,00 sul cap. 121 del Bilancio di previsione 2011.</t>
  </si>
  <si>
    <t>Impegno somma di € 2.500,00 sul cap. 123 del Bilancio di previsione 2011.</t>
  </si>
  <si>
    <t>Impegno somma di € 1.268,61 sul cap. 125 del Bilancio di previsione 2011.</t>
  </si>
  <si>
    <t>Impegno somma di € 80,94 sul cap. 126 del Bilancio di previsione 2011.</t>
  </si>
  <si>
    <t>Impegno somma di € 117,45 sul cap. 132 del Bilancio di previsione 2011.</t>
  </si>
  <si>
    <t>Impegno somma di € 78,17 sul cap. 133 del Bilancio di previsione 2011.</t>
  </si>
  <si>
    <t>Impegno somma di € 337,21 sul cap. 135 del Bilancio di previsione 2011.</t>
  </si>
  <si>
    <t>Impegno somma di € 10.708,63 sul cap. 137 del Bilancio di previsione 2011.</t>
  </si>
  <si>
    <t>Impegno somma di € 234,91 sul cap. 138 del Bilancio di previsione 2011.</t>
  </si>
  <si>
    <t>Riaccertamento residui passivi sul cap. 140.</t>
  </si>
  <si>
    <t>Impegno somma di € 9.080,13 sul cap. 404 del Bilancio di previsione 2011.</t>
  </si>
  <si>
    <t>Impegno somma di € 2.647,10 sul cap. 142 del Bilancio di previsione 2011.</t>
  </si>
  <si>
    <t>Impegno somma di € 467,80 sul cap. 145 del Bilancio di previsione 2011.</t>
  </si>
  <si>
    <t>Impegno somma di € 892,00 sul cap. 146 del Bilancio di previsione 2011.</t>
  </si>
  <si>
    <t>Atto di transazione</t>
  </si>
  <si>
    <t>Presa d'atto costituzione diritto di superficie sulla copertura di un capannone esistente per operazione Leasing.</t>
  </si>
  <si>
    <t xml:space="preserve">Base eliportuale ed edifici annessi - Agglomerato industriale di Modica - Pozzallo. Parere progetto Hangar. </t>
  </si>
  <si>
    <t>Avv. Lidia Corallo de Foro di Catania</t>
  </si>
  <si>
    <t>Liquidazione acconto parcella - Vertenza avanti il Tribunale di Modica promossa da Lorenzo Letizia+ altri c/ASI.</t>
  </si>
  <si>
    <t>Liquidazione acconto parcella - Vertenza avanti il C.G.A. di Palermo promossa dalla ditta Socotherm S.p.A.</t>
  </si>
  <si>
    <t>Agenzia delle Entrate - Direzione Provinciale di Roma</t>
  </si>
  <si>
    <t>Registrazione sentenza n. 2181/2011 della Corte di Cassazione - Vertenza Galfo Vincenzo / ASI.</t>
  </si>
  <si>
    <t xml:space="preserve">Ditta Servizi Logistici </t>
  </si>
  <si>
    <t>Proroga incarico consulenza fiscale ed elaborazione dati.</t>
  </si>
  <si>
    <t>Ditta Elettromeccanica di Falla Aldo</t>
  </si>
  <si>
    <t>Affidamento dei lavori urgenti di manutenzione straordinaria " Impianto sollevamento idrico" c.da Lusia di Ragusa.</t>
  </si>
  <si>
    <t>Ditta Polysynthex</t>
  </si>
  <si>
    <t>Autorizzazione per voltura contratto di locazione locali 2° piano Edificio Uffici Centro Direzionale Ragusa.</t>
  </si>
  <si>
    <t>Liquidazione oneri decreti ingiuntivo n. 749/2011 emesso dal G.d.P. di Ragusa - Vertenza Gruppo Parentesi/ASI.</t>
  </si>
  <si>
    <t>Avv. Maria Carmela Manenti del Foro di Modica</t>
  </si>
  <si>
    <t>Liquidazione acconto spese vive Vertenza ASI/ Comune di Modica - Quote associative enti partecipanti.</t>
  </si>
  <si>
    <t>Liquidazione acconto spese vive - Vertenza ASI/Comuni di Comiso e Pozzallo - Quote associative enti partecipanti.</t>
  </si>
  <si>
    <t>Agenzia delle Entrate di Ragusa</t>
  </si>
  <si>
    <t>Registrazione decreto ingiuntivo n. 474/2011 emesso dal Tribunale di Modica in danno del Comune di Pozzallo.</t>
  </si>
  <si>
    <t>Autorizzazione a procedere ad effettuare apposita trattativa privata per i lavori di fornitura ed installzione di n. 1trasformatore MT/BT a servizio del Pozzo n. 8 a Pozzallo.</t>
  </si>
  <si>
    <t>ELENCO DETERMINE DIRIGENZIALI 2011</t>
  </si>
  <si>
    <t>Variante urbanistica ridefinizione della destinazione di zona di un'area interna all'aggl.to ind.le di Rg. in conseguenza alla decadenza dei vincoli preordinati all'espropriazione.</t>
  </si>
  <si>
    <t>Ditta Spadola &amp; Figli S.r.l.</t>
  </si>
  <si>
    <t>Aggiornamento elenco dei professionisti</t>
  </si>
  <si>
    <t>Ditta R.I.U. di Giovanni La Cognata &amp; C. S.n.c.</t>
  </si>
  <si>
    <t>Liquidazione cartella di pagamento - Imposta Ilor 1990 Sisma 90.</t>
  </si>
  <si>
    <t>Saldo competenze per ricorsi contro Agenzie delle Entrate e Comune di Comiso.</t>
  </si>
  <si>
    <t>Silvia Salonia</t>
  </si>
  <si>
    <t>Ditta So.F.R.I. srl</t>
  </si>
  <si>
    <t>Ditta Agriterminal S.r.l.</t>
  </si>
  <si>
    <t>Avv. Margherita Modica Bittoldo del foro di Modica</t>
  </si>
  <si>
    <t>Liquidazione acconto spese vive - Vertenza ASI/ Comuni di Acate, Giarratana, Monterosso, Ispica, Scicli, Vittoria e So.Svi. -Quote associative enti partecipanti.</t>
  </si>
  <si>
    <t>Applicazione art. 70 legge 16/04/2003 n. 4 - Liquidazioni oneri decreto ingiuntivo n. 378/2011 emesso dal Tribunale di Ragusa.</t>
  </si>
  <si>
    <t>Liquidazione acconto spese vive - Vertenza ASI/Comel S.p.A.</t>
  </si>
  <si>
    <t>Ditta SERTECO S.r.l.</t>
  </si>
  <si>
    <t>Studio Commeriale Rag. Giorgio Criscione</t>
  </si>
  <si>
    <t>Proroga incarico consulenza fiscale</t>
  </si>
  <si>
    <t xml:space="preserve">Redazione dello studio geologico dell'ampliamento dell'area primaria di Rg., di Mo.-Po. </t>
  </si>
  <si>
    <t>Progetto dei lavori di sost.ne dei cupolini in fibrocemento con pannelli coibendati ed installazione di un imp.to fotov.coa copertura del fabbricato sito nella 3^fase aggl.to ind.le di Ragusa</t>
  </si>
  <si>
    <t>Autorizzazione alla ditta Rifa Radenza S.r.l. per locazione lastrico solare alla società ELCAR Enrgie S.r.l. e parere al progetto di un imp.to fotovoltaico da realizzare nell'aggl.to ind.le di Mo.- Po.</t>
  </si>
  <si>
    <t>Ditta Sicil Ambiente S.a.s.</t>
  </si>
  <si>
    <t>Aff.nto della gest.ne biennale dell'imp.to di dep.ne di c.da Maganuco a servizio dei reflui dell'A.I. di Mo.-Po. e degli A.U. di Po. e Marina di Mo.Fornitura di inst.ne motoriduttore turbina e floget vasca di accumulo.</t>
  </si>
  <si>
    <t>Parere progetto di variante di un insediamento industriale sito all'interno dell'aggl.to consortile di Modica - Pozzallo.</t>
  </si>
  <si>
    <t>Conferimento incarico legale - Quote associative Enti Consorziati - Comune di Comiso e Pozzallo.</t>
  </si>
  <si>
    <t>Lavori urgenti per il ripristino di alcuni tratti di pavimentazione stradale dell'asse viario principale aggl.to ind.le di Mo. - Po.</t>
  </si>
  <si>
    <t>Ditta VIFI S.r.l.</t>
  </si>
  <si>
    <t>Parere al progetto di un imp.to fot.co da installare sulla copertura di un fabbricato ind.le adibito alla lavorazione di materie plastiche sito in c/da Fargione comune di Modica.</t>
  </si>
  <si>
    <t>Ditta F.lli Ancione S.r.l.</t>
  </si>
  <si>
    <t>Parere al progetto per il cambio di destinazione d'uso da saletta riunione a pizzeria annessa al bar esistente dell'immobile sito in Ragusa c/da Mugno zona ind.le II^ fase.</t>
  </si>
  <si>
    <t>Sig. Armarrone Giovanni- Sig.ra Margherita Criscione</t>
  </si>
  <si>
    <t>Integrazione trattamento di quiescenza.</t>
  </si>
  <si>
    <t>Avv. Angela Barone del Forodi Ragusa</t>
  </si>
  <si>
    <t>Liquidazione parcella - Vertenza avanti il TAR di Catania promossa da ATI Idrolab e Cogesi s.r.l. / ASI.</t>
  </si>
  <si>
    <t>Impegno somma di € 10.934,15 sul cap. 601 del Bilancio di previsione 2011.</t>
  </si>
  <si>
    <t>Impegno somma di € 3.276,88 sul cap. 603 del Bilancio di previsione 2011.</t>
  </si>
  <si>
    <t>Parere al progettoper la posa di due cabine prefabbricate contenenti impianti tecnologici nell'aggl.to ind.le  ASI di Modica - Pozzallo.</t>
  </si>
  <si>
    <t>Liquidazione indennità di esproprio alla ditta Mandarà - Ragusa - Ragusa</t>
  </si>
  <si>
    <t>Partecipazione alla fiera di Padova per il salone internazionale delle tecnologie dell'acqua "Hydrica" del 31/03 e 1/04 2011</t>
  </si>
  <si>
    <t>Conferimento incarico di difesa e rappresentanza del Consorzio avanti la Corte di Appello di Catania vertenza Fallimento Ecomedin s.r.l./ASI - Rinuncia al mandato Avv. Scrofani Salvatore.</t>
  </si>
  <si>
    <t>Avv. Gaetano Barone del Foro di Ragusa</t>
  </si>
  <si>
    <t>Applicazione art. 70 Legge 16.04.2003 n° 4.- Liquidazione oneri decreto ingiuntivo  n. 630/2010 emesso dal Tribunale di Ragusa- Vertenza Ing. Ignazio Agosta/ASI</t>
  </si>
  <si>
    <t>Liquidazione decreto ingiuntivo.</t>
  </si>
  <si>
    <t xml:space="preserve">Ditte non accettatarie </t>
  </si>
  <si>
    <t>Progetto esecutivo per la realizzazione delle opere di urbanizzazione per il III polo ind.le consortile. Intervento Comune di Vittoria.</t>
  </si>
  <si>
    <t>Parere al progetto per la sostituzione della copertura e l'installazione di un imp.to fot.co sulla copertura del capannone e parte di terrazza adiacente, fabbricato in via A. Grandi, 220 Ragusa.</t>
  </si>
  <si>
    <t xml:space="preserve">Ditta B&amp;C Marmo di Baglieri E. e Colombo G. S.n.c. </t>
  </si>
  <si>
    <t>Parere al progetto di variante riguardante un opificio artigianale sito nell'aggl.to ind.le di Modica - Pozzallo.</t>
  </si>
  <si>
    <t>Dott. Santo Cassarino</t>
  </si>
  <si>
    <t>Liquidazione acconto parcella - Vertenza avanti il C.G.A. di Palermo promossa dalla ditta Socotherm S. p.A.</t>
  </si>
  <si>
    <t>Avv. Giorgio Giampiccolo del Foro di Ragusa</t>
  </si>
  <si>
    <t>Ditta Moscuzza Vincenzo &amp; C. S.r.l.</t>
  </si>
  <si>
    <t>Parere al progetto preliminare per i lavori di un imp.to fotovoltaicosito in c/da Fargione, aggl.to ind.le ASI di Modica - Pozzallo.</t>
  </si>
  <si>
    <t>Incarichi tecnici</t>
  </si>
  <si>
    <t>Redazione dello studio geologico dell'area satellite di Ispica.</t>
  </si>
  <si>
    <t>Redazione dello studio biologico dell'ampliamento dell'area primaria di Rg., di Mo.-Po. e dell'area satellite di Ispica.</t>
  </si>
  <si>
    <t>Dott. Geol. Luigi Bellassai</t>
  </si>
  <si>
    <t>Ing. Rosario Nobile</t>
  </si>
  <si>
    <t>Ditta SI.C.E.M. S.r.l.</t>
  </si>
  <si>
    <t>Ufficio Tecnico ASI</t>
  </si>
  <si>
    <t>Progetto esecutivo per la realizzazione delle opere di urbanizzazione per il III polo ind.le consortile. Intervento Comune di S. Croce.</t>
  </si>
  <si>
    <t>Ditta Stracquadanio Angelo</t>
  </si>
  <si>
    <t>Approvazione verbale di verifica piani di lovoro anno 2010.</t>
  </si>
  <si>
    <t>Dr. Ing. Giovanni Iacono</t>
  </si>
  <si>
    <t>UT</t>
  </si>
  <si>
    <t>Ditta Socotherm S.p.A.</t>
  </si>
  <si>
    <t>Progetto esecutivo di riqualificazione e messa in sicurezza - Strade dell'aggl.to ind.le di Ragusa accesso insediamenti zona est.</t>
  </si>
  <si>
    <t>Versamento quota associativa all'Istituto Nazionale di Urbanistica - Anno 2011</t>
  </si>
  <si>
    <t>Liquidazione borsa di studio al dipendente Dr. Angelo Lentini.</t>
  </si>
  <si>
    <t>Avv. Maria Beretta del Foro di Ragusa</t>
  </si>
  <si>
    <t>Gare_nomine componenti interni</t>
  </si>
  <si>
    <t xml:space="preserve">Gestione impianto di depurazionea servizio dei reflui provenienti dall'aggl.to ind.le ed urbanodel comune di Rg. </t>
  </si>
  <si>
    <t>Ditta Leader Cementi S.r.l.</t>
  </si>
  <si>
    <t>Parere al progetto per la realizzazione di un imp.to fot.co da realizzare sull'imobile di proprietà della ditta Leader Cementi.</t>
  </si>
  <si>
    <t>Ditta Iacono Rosario e Iacono Luciano</t>
  </si>
  <si>
    <t>Parere al progetto relativo alla richiesta di autorizzazione edilizia in sanatoria di un fabbricato artigianale esistente nell'aggl.to ind.le di Rg.</t>
  </si>
  <si>
    <t>Liquidazione acconto parcella - Vertenza ASI/Comel S.p.A.</t>
  </si>
  <si>
    <t>Ditta Elisicilia s.r.l.</t>
  </si>
  <si>
    <t>Ellepi s.r.l.</t>
  </si>
  <si>
    <t>Parere al progetto di un ascensore per superamento barriere architettoniche L.13/89 nella sede della concessionaria autosalone e officina della ditta S.C.A.R. S.p.A.</t>
  </si>
  <si>
    <t>Perizia dei lavori urgenti per la manutenzione dei locali imp.to sollevamento idrico aggl.to ind.le di Mo.- Po., danneggiati dalle recenti precipitazioni atmosferiche.</t>
  </si>
  <si>
    <t>Zisa Angelo</t>
  </si>
  <si>
    <t>Applicazione art. 70 Legge 16.04.2003 n° 4.- Liquidazione oneri atto di precetto notificato il 29/03/2011 - Vertenza Zisa Angelo + 4/ASI</t>
  </si>
  <si>
    <t>Autorizzazione iscrizione ipotecaria</t>
  </si>
  <si>
    <t>Approvazione aggiornamento albo dei professionisti estreni per l'affidamento di incarichi di importo inferiore a € 100.000,00.</t>
  </si>
  <si>
    <t>Progetto esecutivo dell'intervento di riqualificazione e messa in sicurezza - Strade interne all'aggl.to ind.le di Ragusa nell'area di competenza consortile.</t>
  </si>
  <si>
    <t>Progetto esecutivo dell'intervento di riqualificazione e messa in sicurezza - Strade interne all'aggl.to ind.le di Mo.-Po. nell'area di competenza consortile.</t>
  </si>
  <si>
    <t>Ditta S.C.A.R. S.p.A.</t>
  </si>
  <si>
    <t>Liquidazione oneri atto di precetto</t>
  </si>
  <si>
    <t xml:space="preserve">Parere al progetto di variante riguardante la diversa disposizione planimetrica dei manufatti e l'introduzione dell'attività di messa in riserva dei rifiuti non pericolosi e realizzazione di un imp,to foto.co. </t>
  </si>
  <si>
    <t>Parere al progetto di un impianto fotovoltaico da realizzare su fabbricato Ind.le sito nel comune di Ragusa zona ind.le I fase</t>
  </si>
  <si>
    <t>Sig. Nativo Paolo</t>
  </si>
  <si>
    <t>Obiettivi al Dirigente Amministrativo - Contabile</t>
  </si>
  <si>
    <t>9 bis</t>
  </si>
  <si>
    <t>Avv. Giuseppe Cirica del Foro di Ragusa</t>
  </si>
  <si>
    <t>Edil Beta Costruzioni S.r.l.</t>
  </si>
  <si>
    <t>Aggiudicazione definitiva gara di appalto lavori di completamento opere di urbanizzazione agl.to ind.le di Ragusa, IV e V fase.</t>
  </si>
  <si>
    <t>Ditta Licitra Vincenzo</t>
  </si>
  <si>
    <t>Sig.ra Maria Barbarossa di Ragusa</t>
  </si>
  <si>
    <t>Dr. Geol.Sgarlata Bruno</t>
  </si>
  <si>
    <t>Parere al pro.to di variante dei lavori di modifica di un opificio all'interno della 3^ fase aggl.to ind.le di Rg., adibito ad officina per automezzi diesel da riconvertire ad attività di prod.ne CDR e deposito per la messa in riserva di rifiuti non pericolosi.</t>
  </si>
  <si>
    <t>Approvazione bando di gara d'appalto per i lavori di urbanizzazione 3° Polo Industriale - Intervento Comune di Vittoria - 1° stralcio funzionale.</t>
  </si>
  <si>
    <t>Dott. Migliore Leonardo Coordinatore Amm.vo - Cont.le del Consorzio</t>
  </si>
  <si>
    <t>Nomina componente della commissione di gara presso l'U.R.E.G.A. di Ragusa.</t>
  </si>
  <si>
    <t>Zocco</t>
  </si>
  <si>
    <t>Approvazione bando di gara d'appalto per i lavori di urbanizzazione 3° Polo Industriale - Intervento Comune di Santa Croce Camerina - 1° stralcio funzionale.</t>
  </si>
  <si>
    <t>Sig. Stagione Alfio - Funzionario direttivo consortile</t>
  </si>
  <si>
    <t>Concessione permessi giornalieri retribuiti ai sensi della legge 104/92.</t>
  </si>
  <si>
    <t>Liquidazione oneri per risarcimento danni - Atto di transizione.</t>
  </si>
  <si>
    <t>44 bis</t>
  </si>
  <si>
    <t>Competenze contabili e fiscali 4° Trimestre 2010</t>
  </si>
  <si>
    <t>Riaccertamento residui attivi, contributo Regionale delle spese di funzionamento, art. 29 lettera "b" della L.R. 1/84.</t>
  </si>
  <si>
    <t>Riaccertamento residui attivi Gestione imp.to di dep.ne di c.da Lusia di Ragusa.</t>
  </si>
  <si>
    <t>Riaccertamento residui attivi Gestione imp.to di dep.ne di c.da Maganuco di Modica.</t>
  </si>
  <si>
    <t>Riaccertamento residui attivi Entrate diverse alla data odierna.</t>
  </si>
  <si>
    <t>Ditta M.E.C.A.N. di Tumino Rosario</t>
  </si>
  <si>
    <t>Ditta WTW Italia S.r.l.</t>
  </si>
  <si>
    <t>Affidamento della gestione biennale dell'imp.to di dep.ne di c.da Maganuco a servizio dei reflui dell'A.I. di Mo.-Po. E degli A.U. Di Po. e Marina di Mo.Fornitura apparecchiature da laboratorio.</t>
  </si>
  <si>
    <t>Parere progetto di un imp.to fotovoltaico, denominato " Agnello Modica Salvatore" da installare sul terreno di c.da Monaci nel Comune di Modica aggl.to ind.le Mo.- Po.</t>
  </si>
  <si>
    <t>Ditta Iacono Frigoriferi S.r.l</t>
  </si>
  <si>
    <t>Conferimento incarico di rappresentanza e difesa del Consorzio avanti il Giudice di Pace di Ragusa - Vertenza Giorgio Spata/ASI.</t>
  </si>
  <si>
    <t>Parere progetto di variante di un insediamento commerciale sito all'interno dell'aggl.to ind.le di Modica - Pozzallo.</t>
  </si>
  <si>
    <t>Ditta AVIMECC S.p.A.</t>
  </si>
  <si>
    <t>Blandino Emanuele</t>
  </si>
  <si>
    <t>Affidamento lavori urgenti per ripristino di alcuni tratti di pavimentazione stradale della strada di penetrazione alla zona est  aggl.to ind.le di Ragusa.</t>
  </si>
  <si>
    <t>Ditta S.R. Shipping</t>
  </si>
  <si>
    <t>Redazione dello studio geologico del Parco Ecoindustriale area primaria di Ragusa.</t>
  </si>
  <si>
    <t>Redazione dello studio geologico dell'area primaria di Vittoria.</t>
  </si>
  <si>
    <t>Redazione del P.R.G. dell'area satellite di Giarrtana (rilievi topografici)</t>
  </si>
  <si>
    <t>Redazione del P.R.G. dell'area satellite di Ispica (rilievi topografici)</t>
  </si>
  <si>
    <t>Redazione dello studio biologico dell'area satellite di Giarratana.</t>
  </si>
  <si>
    <t>Agenzia delle Entrate- Ufficio di Ragusa</t>
  </si>
  <si>
    <t>Conferimento incarico legale per recupero crediti - Quote di gestione impianto di depurazione di C.da Maganuco, Comune di Pozzallo.</t>
  </si>
  <si>
    <t>Avv. Maria Stella Giannì  del Foro di Ragusa</t>
  </si>
  <si>
    <t>Conferimento incarico legale - Quote associative Enti Consorziati - Comune di Modica.</t>
  </si>
  <si>
    <t xml:space="preserve">Avv. Vincenzo Rizza del Foro di Modica </t>
  </si>
  <si>
    <t>Liquidazione parcella - Vertenza avanti il TAR di Catania promossa ATI Crea S.p.A. Morana Iganazio -Artemide s.r.l. /ASI.</t>
  </si>
  <si>
    <t>Avv. Angela Barone del Foro di Ragusa</t>
  </si>
  <si>
    <t>Liquidazione parcella - Vertenza avanti il TAR di Catania promossa da Alak s.r.l. /ASI.</t>
  </si>
  <si>
    <t>Liquidazione parcella - Vertenza avanti il Tribunale di Ragusa promossa da Zisa Angelo +4/ASI.</t>
  </si>
  <si>
    <t>Liquidazione parcella - Parere legale Ati Gecoen e Agnello CostruzioniI.</t>
  </si>
  <si>
    <t>Liquidazione parcella - Parere personale consortile.</t>
  </si>
  <si>
    <t>44 ter</t>
  </si>
  <si>
    <t>Elaborazione e trasmissione telematica GLA - EMENS 2001-2005</t>
  </si>
  <si>
    <t>Riaccertamento residui attivi cap. 222 del Bilancio.</t>
  </si>
  <si>
    <t>Regolarizzazione fondo cassa economato dal 13 ottobre al 31 dicembre 2010 e 1^ anticipazione 2011.</t>
  </si>
  <si>
    <t>Linea Auto di Licitra Silvana</t>
  </si>
  <si>
    <t>Riaccertamenti residui attivi cap. 222 del Bilancio.</t>
  </si>
  <si>
    <t>Riaccertamento residui attivi, contributo Reg.le per il contributo servizi, ex art. 29 lettera"d" della L.R. 1/84</t>
  </si>
  <si>
    <t>Ditta Battaglia Gaudenzio s.r.l.</t>
  </si>
  <si>
    <t xml:space="preserve">Sintesi delle determine dirigenziali </t>
  </si>
  <si>
    <t>Totale</t>
  </si>
  <si>
    <t>per ufficio proponente 2008</t>
  </si>
  <si>
    <t>max</t>
  </si>
  <si>
    <t xml:space="preserve">sino al </t>
  </si>
  <si>
    <t>totale</t>
  </si>
  <si>
    <t>Argomento</t>
  </si>
  <si>
    <t>Ditta CAREL S.r.l.</t>
  </si>
  <si>
    <t>Gestione imp.to di dep.ne di c.da Maganuco a servizio dei reflui dell'A.I. di Mo.-Po. e degli A.U. di Po. e Marina di Mo. Motoriduttore Turbina e flojet vasca di accumlo.</t>
  </si>
  <si>
    <t>Parere al progetto di un imp.to fotov.co da installare sulla copertura di un fabbricato sito nella zona ind.le di Rg., II^ fase Comune di Rg.</t>
  </si>
  <si>
    <t>Liquidazione parcella - Vertenza avanti il Tribunale di Ragusa promossa dal Consorzio ASI in danno della ditta Iurato Salvatore.</t>
  </si>
  <si>
    <t>Avv. Manenti Maria Carmela del Foro di Modica</t>
  </si>
  <si>
    <t>Avv. Carmelo Drago del Foro di Modica</t>
  </si>
  <si>
    <t>Conferimento incarico legale per recupero crediti canoni di locazione ed idrici ditte varie.</t>
  </si>
  <si>
    <t>Avv. Gaglio Davide del Foro di Ragusa</t>
  </si>
  <si>
    <t>RESP. DEL PROCED.</t>
  </si>
  <si>
    <t>Parere al progetto di variante di un insediamento industriale destinato all'attività di produzione piatti pronti ubicato nell'aggl.to ind.le Mo. -Po.</t>
  </si>
  <si>
    <t>Liquidazione parcella - Vertenza per recupero crediti promossa dal Consorzio ASI c/ Abeti Lucia.</t>
  </si>
  <si>
    <t>Liquidazione parcella - Vertenza per recupero crediti promossa dal Consorzio ASI c/ DMA s.a.s..</t>
  </si>
  <si>
    <t>Avv. Paolo Daniele Scollo del Foro di Ragusa</t>
  </si>
  <si>
    <t>Liquidazione parcella - Giudizio di ottemperanza Ing. Poidomani.</t>
  </si>
  <si>
    <t>Avv. Salvatore Scrofani del Foro di Ragusa</t>
  </si>
  <si>
    <t>Liquidazione parcella - Vertenza avanti la Corte di Appello di Catania promossa dal Fallimento Ecomedin c/ASI.</t>
  </si>
  <si>
    <t>Dott.ssa Francesca Cavalieri</t>
  </si>
  <si>
    <t>Redazione dello studio agronomico e forestale del Parco Ecoindustrial, dell'area primaria di Rg., Mo.-Po. E Vittoria e dell'area satellitare di Gerratana e Ispica.</t>
  </si>
  <si>
    <t>Dr. Ing. Salvatore Roccasalva</t>
  </si>
  <si>
    <t xml:space="preserve">Redazione del P.R.G. dell'area primaria di Vittoria ( rilievi topografici) </t>
  </si>
  <si>
    <t>Dr. Geol. Paolo Mozzicato</t>
  </si>
  <si>
    <t>Numero</t>
  </si>
  <si>
    <t>Concessione di 150 ore di permessi retribuiti per diritto allo studio.</t>
  </si>
  <si>
    <t>Autorizzazione a procedere per apposita gara per lavori di fornitura ed installazione di centralino telefonico degli uffici consortili.</t>
  </si>
  <si>
    <t xml:space="preserve">Ditta Blandino Emanuele </t>
  </si>
  <si>
    <t>Migliore</t>
  </si>
  <si>
    <t>Liquidazione acconto spese vive - Vertenza Asi/Comune di Modica - Quote di gestione impianto di depurazione di c.da Maganuco.</t>
  </si>
  <si>
    <t>Co.Ge.I. S.p.A.</t>
  </si>
  <si>
    <t>Liquidazione oneri atto di precetto notificato il 23/06/2011 - vertenza Fallimento Co.Ge.I. S .p.A.</t>
  </si>
  <si>
    <t>A.T.I. Zanucoli- Anfuso-Progeco s.r.l.</t>
  </si>
  <si>
    <t>Liquidazione oneri per risarcimento danni - Atto di transazione.</t>
  </si>
  <si>
    <t>Designazione rappresentante del Consorzio in seno alla Commissione Comunale di Vittoria.</t>
  </si>
  <si>
    <t>Parere progetto di un imp.to fotovoltaico, denominato " Agnello Modica Rosario" da installare sul terreno di c.da Monaci nel Comune di Modica aggl.to ind.le Mo.- Po.</t>
  </si>
  <si>
    <t>Cicero</t>
  </si>
  <si>
    <t>Nomina C.P.T. Consorzio ASI di Ragusa - Vertenza Fin.Co.Re.Tur s.r.l./Provincia Reg.le di Ragusa - ASI.</t>
  </si>
  <si>
    <t xml:space="preserve">Conferimento incarico legale -Vertenza Fallimento Co.Ge.I./ASI - Ministero delle infrastrutture e dei trasporti. </t>
  </si>
  <si>
    <t>Progetto definitivo dell'intervento di riqualificazione - Impianto di pubblica illuminazione nell'aggl.to ind.le di Mo. - Po.</t>
  </si>
  <si>
    <t>Autorizzazione alla ditta Rifa Radenza S.r.l. per locazione lastrico solare alla società Carel S.r.l. e parere al progetto di un imp.to fotovoltaico da realizzare nell'aggl.to ind.le di Mo.- Po.</t>
  </si>
  <si>
    <t>Liquidazione fondo spese- Vertenza avanti il giudice di Pace di Ragusa - Pannuzzo Salvatore/ASI</t>
  </si>
  <si>
    <t>Gestione imp.to di depurazione di c.da Maganuco a servizio dei reflui dell'A.I. di Mo.-Po e degli A.U. di Po. E Marina di Mo. Smaltimento fanghi e vaglio.</t>
  </si>
  <si>
    <t>Liquidazione parcella - Verttenza avanti il giudice di Pace di Ragusa - Pannuzzo Salvatore/ASI.</t>
  </si>
  <si>
    <t>Liquidazione acconto parcella - Vertenza avanti il Tribunale di Modica promossa dal Consorzio ASI in danno della Soc. Gilmar Shipping &amp; Forwarding di La Pira Giovanni.</t>
  </si>
  <si>
    <t>Locazione locale 2° piano Palazzina Uffici</t>
  </si>
  <si>
    <t>Sig.ra Margherita Criscione- Istruttore Direttivo</t>
  </si>
  <si>
    <t>Proroga collocamento a riposo.</t>
  </si>
  <si>
    <t>Dr. Arch. Giuseppe Giurdanella</t>
  </si>
  <si>
    <t>Ditta Mediapack S.r.l.</t>
  </si>
  <si>
    <t>Ditta Proster - Studio Associato d'Ingegneria SIAT</t>
  </si>
  <si>
    <t>Avv. Daniela Assenza del Foro di Ragusa</t>
  </si>
  <si>
    <t>Progetto dei lavori urgenti per il ripristino di alcuni tratti di pavimentazione stradale della strada di penetrazione alla zona Est dell'aggl.to ind.le di Ragusa.</t>
  </si>
  <si>
    <t>Parere al progetto di variante di uno stabilimento ind.le sito all'interno dell'aggl.to ind.le di Mo.-Po.</t>
  </si>
  <si>
    <t>Geom. Giuseppe Cicero</t>
  </si>
  <si>
    <t>Liquidazione acconto spese vive - Vertenza ASI/Comune di Pozzallo -Quote di gestione impianto di depurazione c.da Maganuco.</t>
  </si>
  <si>
    <t>Liquidazione acconto spese vive - Vertenza ASI/Comune di Ragusa - Quote di gestione impianto di depurazione di C.da Lusia.</t>
  </si>
  <si>
    <t>Progetto per la realizzazione di un piazzale per la raccolta a cielo aperto di rifiuti ferrosi finiti da trattare.</t>
  </si>
  <si>
    <t>Ditta SEREDIL S.r.l.</t>
  </si>
  <si>
    <t>2_Data provv.</t>
  </si>
  <si>
    <t>Contributo spese di funzionamento enti e partecipanti al Consorzio.</t>
  </si>
  <si>
    <t>Liquidazione parcella vertenza avanti TAR Sicilia per annullamento note  del 18/07/97 e diliquidazione parcelle Ing. Scifo ed Agosta - Asi/Ass.to Reg.le Industria.</t>
  </si>
  <si>
    <t>Applicazione art. 70 Legge 16/04/2003 n. 3 - Registrazione sentenza n. 411/08 emessa dal Tribunale di Ragusa il13/05/2008 - Vertenza Soc. A.A.I.S.E.B. S.p.A./Asi.</t>
  </si>
  <si>
    <t>Lavori urgenti per il ripristino di tratti di pavimentazione stradale della strada di penetrazione zona Est aggl.to ind.le di Rg.</t>
  </si>
  <si>
    <t>Approvazione progetto di compartimentazione locali e successiva modifica contratto di locazione locali ubicati al 2^ piano centro polivalente Pozzallo- Incremento superficie locata mq 11 circa.</t>
  </si>
  <si>
    <t>Ditta Si.c.e.m. S.p.A.</t>
  </si>
  <si>
    <t>Autorizzazione a procedere ad effettuare apposita trattativa privata per i lavori di fornitura ed installazione di n. 1 elettropompe verticale Nuovo imp.to sollevamento di c.da Lusia a Ragusa.</t>
  </si>
  <si>
    <t>Lavori urgenti per l'impermeabilizzazione di alcuni locali imp.to di dep.ne aggl.to ind.le di Mo.-Po. e pulizia cunette stradali.</t>
  </si>
  <si>
    <t>Ditta F.lli Riolo S.r.l.</t>
  </si>
  <si>
    <t>Parere al progetto per la realizzazione di un imp.to fot.co posizionato sulle coperture dei capannoni della ditta f.lli Riolo S.r.l.</t>
  </si>
  <si>
    <t>Approvazione certificato di regolare esecuzione dei lavori urgenti per l'impermeabilizzazione di alcuni locali dell'imp.to di dep.ne dell'aggl.to ind.le di Mo.-Po. e la pulizia di cunette stradali.</t>
  </si>
  <si>
    <t>Regolare esecuzione dei lavori.</t>
  </si>
  <si>
    <t>Promozioni</t>
  </si>
  <si>
    <t>Argomenti</t>
  </si>
  <si>
    <t>Autorizzazioni varie</t>
  </si>
  <si>
    <t>Bandi approvazione</t>
  </si>
  <si>
    <t>Contratti di locazione</t>
  </si>
  <si>
    <t>Partecipazione al progetto di Cooperazione Europea relativo al Programma Operativo Transnazionale MED - Conferimento incarico di collaborazione per la stesura dell'analisi Swot.</t>
  </si>
  <si>
    <t>Incarico di collaborazione</t>
  </si>
  <si>
    <t>Dr.ssa Letizia Perremuto</t>
  </si>
  <si>
    <t>DESTINATARIO</t>
  </si>
  <si>
    <t>OGGETTO</t>
  </si>
  <si>
    <t>Dr.ssa Barbara Sarnari</t>
  </si>
  <si>
    <t>Approvazione certificato di regolare esecuzione dei lavori urgenti per pavimentazione strada di penetrazione alla zona Est dell'aggl.to ind.le di Ragusa.</t>
  </si>
  <si>
    <t>Geom. Giuseppe Calabrese</t>
  </si>
  <si>
    <t>U.A.</t>
  </si>
  <si>
    <t>U.C.</t>
  </si>
  <si>
    <t>Impegno somma di € 82.411,22 sul cap. 445 del Bilancio di previsione 2011.</t>
  </si>
  <si>
    <t>Impegno somma di € 86,523,09 sul cap. 446 del Bilancio di previsione 2011.</t>
  </si>
  <si>
    <t>Parere al progetto per la realizzazione di un imp.to fot.co da installare sulla copertura di un edificio sito nella zona Zir aggl.to ind.le di Rg.</t>
  </si>
  <si>
    <t>Conferimentoincarico partecipazione progetto comunitario di cooperazione europea MEID - costituzione ufficio temporaneo.</t>
  </si>
  <si>
    <t>170 BIS</t>
  </si>
  <si>
    <t>Conferimento incarico legale - Quote associative Enti Consorziati - Comuni di Acate, Giarratana, Ispica, Monterosso Almo, Scicli, Vittoria e So.Svi.</t>
  </si>
  <si>
    <t>Autorizzazione subappalto richiesto dalla ditta EdilBeta Costruzioni s.r.l. nell'ambito dei lavori di compl.to aggl.to ind.le di Rg. Per le opere di urbanizzazione IV e V faase</t>
  </si>
  <si>
    <t>Geom. S. Salonia e Geom. G.Cicero</t>
  </si>
  <si>
    <t>Surroga incarico di direzione dei lavori delle opere di completamento dell'aggl.to ind.le di Ragusa con la esecuzione delle opere di urbanizzazione nell'area di ampliamento.</t>
  </si>
  <si>
    <t>Scalone Deborah</t>
  </si>
  <si>
    <t>Ditta I.S.A. S.r.l.</t>
  </si>
  <si>
    <t xml:space="preserve">Affidamento dei lavori di fornitura ed installazione di computer, software ed accessori e i suoi derivati c/o uffici consortili di Rg. </t>
  </si>
  <si>
    <t>Parere al progetto di un imp.to fotovoltaico, da installare sul terreno sito all'interno dell'area di sviluppo ind.le della Provincia di Rg.</t>
  </si>
  <si>
    <t>Ditta EWITEC S.r.l.</t>
  </si>
  <si>
    <t>Affidamento dei lavori di fornitura ed installazione di n.1 elettropompa sommersa "Impianto Nuovo Sollevamento Idrico" di c.da Lusia di Rg.</t>
  </si>
  <si>
    <t>Avv. Giuseppe Biagio Cirica del Foro di Ragusa</t>
  </si>
  <si>
    <t>Agenzia delle Entrate - Ufficio territoriale di Modica</t>
  </si>
  <si>
    <t>Applicazione art. 70 Legge 16/04/2003 n. 4 - Registrazione sentenza n. 374/08 emessa dal Tribunale di Modica il 24/07/2008 - Vertenza Gerratana Giuseppe/ASI.</t>
  </si>
  <si>
    <t>Approvazione bando di selezione personale ex ASU - nomina commissione.</t>
  </si>
  <si>
    <t>Bando di selezione</t>
  </si>
  <si>
    <t>Lentini Giorgio</t>
  </si>
  <si>
    <t>Parere al progetto di un imp.to fotovoltaico, da installare sulla copertura di un fabbricato sito nella zona ind.le di Ragusa, II^ fase nel Comune di Rg.</t>
  </si>
  <si>
    <t>Ditta Vito Cutrera S.r.l.</t>
  </si>
  <si>
    <t>Avv. Pietro De Luca del Foro di Catania</t>
  </si>
  <si>
    <t>Ufficio proponente</t>
  </si>
  <si>
    <t>U.T.</t>
  </si>
  <si>
    <t>Affidamento lavori urgenti di manutenzione straordinaria "Impianto sollevamento serbatoio idrico" aggl.to ind.le di Mo.-Po.</t>
  </si>
  <si>
    <t>Conferimento incarico di rappresentanza e difesa del Consorzio avanti il Tribunale di Ragusa -  Vertenza ASI/ Comel S.p.A.</t>
  </si>
  <si>
    <t>Riaccertamento residui attivi, contributo Reg.le delle spese di funzionamento, art. 29 lettera"b" della L.R. 1/84</t>
  </si>
  <si>
    <t>Aggiudicazione gara per l'incarico di elaborazione dati, buste paga e consulenza del lavoro.</t>
  </si>
  <si>
    <t>Ditta Ghea S.r.l.</t>
  </si>
  <si>
    <t>Parere al progetto per la realizzazione di un imp.to fot.co da installare su un capannone sito nella zona ind.le di Rg.</t>
  </si>
  <si>
    <t>Lentini</t>
  </si>
  <si>
    <t>Revoca determinadi aggiudicazione gara per servizio di consulenza fiscale.</t>
  </si>
  <si>
    <t>Di Pasquale Francesco</t>
  </si>
  <si>
    <t>Liquidazione oneri atto di precetto notificato il 14/09/2011 - Vertenza La Grazia Maria Concetta/Asi.</t>
  </si>
  <si>
    <t xml:space="preserve">Avv. Giorgio Iapichella </t>
  </si>
  <si>
    <t>Competenze contabili e fiscali 2° trimestre 2011.</t>
  </si>
  <si>
    <t>Progetto definitivo di riqualificazione e messa in sicurezza - Strade dell'aggl. Ind.le di Modica - Pozzallo.</t>
  </si>
  <si>
    <t>Ditta Gamma Sud sas.</t>
  </si>
  <si>
    <t>Ristorno lavori effettuati presso il box non alimentare n. 8 ubicato presso il centro direzionale di Ragusa.</t>
  </si>
  <si>
    <t>Ditta Chessari Francesco</t>
  </si>
  <si>
    <t>Ristorno lavori effettuati presso il locale quadrato banche n. 1  presso il centro direzionale di Ragusa.</t>
  </si>
  <si>
    <t>Redazione dello studio biologico dell'area primaria di Vittoria.</t>
  </si>
  <si>
    <t>Lavori urgenti di manutenzione straordinaria del 5° piano del locale  " Palazzina Uffici" del Centro Direzionale ASI di Ragusa.</t>
  </si>
  <si>
    <t>Registrazione decreto ingiuntivo n. 2834/07 emesso dal Tribunale di Palermo - Vertenza Ing. Belluccia Alfonso/ASI</t>
  </si>
  <si>
    <t>Ditta Dieffe Autofficina di Dimartino Felice &amp; C. s.n.c.</t>
  </si>
  <si>
    <t>Ditta Gran Menù</t>
  </si>
  <si>
    <t>Locazione pista Eliportuale " G. La Pira " di Pozzallo e conseguente gestione.</t>
  </si>
  <si>
    <t>Ditta B.M.L. S.r.l.</t>
  </si>
  <si>
    <t>Ditta COSIR S.r.l.</t>
  </si>
  <si>
    <t>Parere al progetto per l'installazione di due cabine box prefabbricate in CAV per la fornitura di energia elettrica presso un edificio industriale, 3^ fase Rg.</t>
  </si>
  <si>
    <t>Dr. Angelo Lentini</t>
  </si>
  <si>
    <t>Conferimento incarico di rappresentanza e difesa del Consorzio avanti il Tribunale di Ragusa.- Vertenza Firrincieli Vincenzo/ASI.</t>
  </si>
  <si>
    <t>Avv. Alessandra Leonardi del Foro di Ragusa</t>
  </si>
  <si>
    <t>Lavori urgenti di manutenzione straordinaria della pavimentazione del sesto piano dell'edificio " Palazzina Uffici" del Centro Direzionale ASI di Ragusa.</t>
  </si>
  <si>
    <t>Progettazione preliminare definitiva ed esecutiva nonché di coordinatore della sicurezza per la progettazione dell'asilo nido nel Centro Direzionale di Rg.</t>
  </si>
  <si>
    <t>Dr. Ing. Francesco Poidomani, Dr. Leonardo Migliore, Geom. Sergio Salonia</t>
  </si>
  <si>
    <t>Nomina commissione di gara relativa ai lavori di urbanizzazione per il terzo polo industriale - intervento di S. Croce Camerina - 1° stralcio.</t>
  </si>
  <si>
    <t>Regolarizzazione fondo cassa economato dal 10 agosto al 06 dicembre 2011 e 3^ anticipazione 2011.</t>
  </si>
  <si>
    <t>Competenze contabili e fiscali 1° Trimestre 2011.</t>
  </si>
  <si>
    <t>UA</t>
  </si>
  <si>
    <t>UC</t>
  </si>
  <si>
    <t>UT+UA</t>
  </si>
  <si>
    <t>Riaccertamenti residui attivi cap. 220.</t>
  </si>
  <si>
    <t>Riaccertamenti residui attivi cap. 222.</t>
  </si>
  <si>
    <t>Rinnovo contratto di lavoro di diritto privato Sign.ra Scalone Deborah dal 01/01/2011 al 31/12/2011</t>
  </si>
  <si>
    <t>Rinnovo contratto</t>
  </si>
  <si>
    <t>Riaccertamento residui attivi Gestione impianto di depurazione di c.da Maganuco di Modica al 31/12/2010</t>
  </si>
  <si>
    <t>Parere al progetto per la realizzazione di una copertura telescopica a servizio della struttura industriale ubicata nell'agtl.to ind.le di Mo.- Po.</t>
  </si>
  <si>
    <t>Pannuzzo Salvatore</t>
  </si>
  <si>
    <t>Applicazione art. 70 legge 16.04.2003 n° 4 Liquidazione oneri sentenza n. 215/2011 emessa dal Giudice di Pace di Ragusa - Vertenza Pannuzzo Salvatore/ASI</t>
  </si>
  <si>
    <t>Liquidazioni oneri sentenza</t>
  </si>
  <si>
    <t xml:space="preserve">Autorizzazione a procedere ad effettuare apposita gara per lavori di fornitura ed installazione di nuovi quadri elettrici del Nuovo Imp.to c.da Lusia. </t>
  </si>
  <si>
    <t>Dr. Ing. Rosario Bracchitta</t>
  </si>
  <si>
    <t>Progetto preliminare dei lavori di revisione acquedotto aggl.ti di Ragusa e Modica  - Pozzallo per l'individuazione delle perdite della rete idrica.</t>
  </si>
  <si>
    <t>Parere al progetto di un imp.to fot.co da realizzare su fabbricato ind.le sito nel Comune di Ragusa zona ind.le I fase.</t>
  </si>
  <si>
    <t>Attribuzione temporanea di funzioni coordinamento area amministrativa contabile.</t>
  </si>
  <si>
    <t>Approvazione aggiornamento albo dei professionisti estreni per l'affidamento di incarichi</t>
  </si>
  <si>
    <t>Ditta RS Impianti Tecnologici S.r.l.</t>
  </si>
  <si>
    <t xml:space="preserve">Parere progetto di modifica interna del corpo alloggi e dismissione di alcune tettoie e di un imp.to di dep.ne  nello stabilimento della ditta Metra Ragusa </t>
  </si>
  <si>
    <t>Dr. Leonardo Migliore e Geom. Sergio Salonia</t>
  </si>
  <si>
    <t>Liquidazione indennità di risultato Dirigente area amministrativo e dirigente area tecnico -anno 2010.</t>
  </si>
  <si>
    <t>Adeguamento della superficie di un lotto di terreno all'interno dell'aggl.to Ind.le di Modica - Pozzallo.</t>
  </si>
  <si>
    <t>Dirigente</t>
  </si>
  <si>
    <t>Idrolab Consult S.a.s.</t>
  </si>
  <si>
    <t>Gestione imp.to di dep.ne a servizio dei reflui provenienti dall'aggl.to ind.le di Mo.-Po. e dagli aggl.ti urbani di Po. e Marina di Mo.</t>
  </si>
  <si>
    <t>Procedure di risoluzione bonaria della vertenza in atto.</t>
  </si>
  <si>
    <t>Parere al progetto per la realizzazione di un imp.to foto.co da realizzare sulla copertura dei fabbricati siti in c.da Fargione, nel Comune di Modica (RG).</t>
  </si>
  <si>
    <t>Pluchino Giorgio</t>
  </si>
  <si>
    <t>Riaccertamento residui attivi cap. 222 del Bilancio</t>
  </si>
  <si>
    <t>Avv. Antonio Ilacqua</t>
  </si>
  <si>
    <t>Conferimento incarico di consulenza - Vertenza Fallimento Co.Ge.I. S.p.A./ASI.</t>
  </si>
  <si>
    <t>Avv. Armando Comitini</t>
  </si>
  <si>
    <t>Atto di transazione - Vertenza Lentini Giorgio/ASI</t>
  </si>
  <si>
    <t>Geom. Sergio Salonia</t>
  </si>
  <si>
    <t>Autorizzazione a procedere ad effettuare apposita trattativa privata per i lavori di fornitura ed installzione di n. 2 elettropompe di presollevamento impianto di c.da Lusia a Ragusa.</t>
  </si>
  <si>
    <t>Ditta Agnello Modica Rosario</t>
  </si>
  <si>
    <t>Studio Coco Sebastiano</t>
  </si>
  <si>
    <t>Rinnovo locazione box non alimentare n. 2 centro direzionale Ragusa.</t>
  </si>
  <si>
    <t>Ditta ECOBETON S.r.l.</t>
  </si>
  <si>
    <t>Dr. Ing. Giambattista Antoci</t>
  </si>
  <si>
    <t>Convenzioni</t>
  </si>
  <si>
    <t>Economato</t>
  </si>
  <si>
    <t>Gare_aggiudicazioni</t>
  </si>
  <si>
    <t>Gare_attivazione procedure</t>
  </si>
  <si>
    <t>Rettifica Det. Dir. N. 179/2011-Autorizzazione alla ditta LBG Sicilia S.r.l., iscrizione ipotecaria su immobile sito all'interno dell'aggl.to ind.le di Rg.</t>
  </si>
  <si>
    <t>Rettifica Determina Dirigenziale</t>
  </si>
  <si>
    <t>Geom. Giampiero Zocco</t>
  </si>
  <si>
    <t>Impresa GAMA GRANDI OPERE S.r.l.</t>
  </si>
  <si>
    <t>Arcg. Katja Brullo</t>
  </si>
  <si>
    <t>Studio Commerciale Rag. Giorgio Criscione</t>
  </si>
  <si>
    <t>Ditta Agnello Modica Salvatore</t>
  </si>
  <si>
    <t>uffici</t>
  </si>
  <si>
    <t>Dr. Ragioniere Italo Cremascoli</t>
  </si>
  <si>
    <t>Aggiudicazione gara per servizio di consulenza fiscale.</t>
  </si>
  <si>
    <t>Approvazione bando di gara opere di urbanizzazione per il 3° Polo Industriale - Comune di Santa Croce Camerina.</t>
  </si>
  <si>
    <t>Parere al progetto di variante per la installazione di un silos smontabile, in metallo per il dep.to di cemento sfuso nel Comune di Mo. Aggl.to ind.le di Mo.-Po.</t>
  </si>
  <si>
    <t>Personale Consortile</t>
  </si>
  <si>
    <t>Lavori urgenti per il ripristino della strada di penetrazione della zona est aggl.to ind.le di Rg.danneggiata dalle recenti precipitazioni atmosferiche</t>
  </si>
  <si>
    <t>Approvazione perizia di variante e suppletiva</t>
  </si>
  <si>
    <t>Ufficio Ragioneria sede</t>
  </si>
  <si>
    <t>Interventi per l'adeguamento e il potenziamento degli imp.ti di dep.ne di c.da Lusia a servizio dei reflui provenienti dall'aggl.to ind.le ed urbano di Rg.</t>
  </si>
  <si>
    <t>Interventi</t>
  </si>
  <si>
    <t>Impegno somma di € 162,65 sul cap. 615 del Bilancio di previsione 2011.</t>
  </si>
  <si>
    <t>Riaccertamenti sul cap. 700 del Bilancio di previsione 2011.</t>
  </si>
  <si>
    <t>Impegno somma di € 21,39 sul cap. 703 del Bilancio di previsione 2011.</t>
  </si>
  <si>
    <t>Riaccertamenti e impegni somme sul cap. 705 del Bilancio di previsione 2011.</t>
  </si>
  <si>
    <t>Impegno somma di € 87.430,37 sul cap. 709 del Bilancio di previsione 2011.</t>
  </si>
  <si>
    <t>Impegno somma di € 2.952,94 sul cap. 725 del Bilancio di previsione 2011.</t>
  </si>
  <si>
    <t>Impegno somma di € 5.836,18 sul cap. 728 del Bilancio di previsione 2011.</t>
  </si>
  <si>
    <t>Impegno somma di € 295,55 sul cap. 912 del Bilancio di previsione 2011.</t>
  </si>
  <si>
    <t>Impegno somma di € 1.311,62 sul cap. 915 del Bilancio di previsione 2011.</t>
  </si>
  <si>
    <t>Impegno somma di € 1.186,44 sul cap. 917 del Bilancio di previsione 2011.</t>
  </si>
  <si>
    <t>Impegno somma di € 1.512,26 sul cap. 991 del Bilancio di previsione 2011.</t>
  </si>
  <si>
    <t>Impegno somma di € 73.814,00 sul cap.1110 del Bilancio di previsione 2011.</t>
  </si>
  <si>
    <t>Società Nuove Energie S.r.l.</t>
  </si>
  <si>
    <t>Presa d'atto cessione branca d'azienda</t>
  </si>
  <si>
    <t>Presa d'atto cessione branca</t>
  </si>
  <si>
    <t>Impegno somma di € 2,88,71 sul cap. 103 del Bilancio di previsione 2011.</t>
  </si>
  <si>
    <t>Impegno somma di € 15,443,21 sul cap. 105 del Bilancio di previsione 2011.</t>
  </si>
  <si>
    <t>Impegno somma di € 24,616,89 sul cap. 108 del Bilancio di previsione 2011.</t>
  </si>
  <si>
    <t>Impegno somma di € 1,891,45 sul cap. 109 del Bilancio di previsione 2011.</t>
  </si>
  <si>
    <t>Impegno somma di € 7,848,19 sul cap. 111 del Bilancio di previsione 2011.</t>
  </si>
  <si>
    <t>Impegno somma di €1,909,72 sul cap. 120del Bilancio di previsione 2011.</t>
  </si>
  <si>
    <t>Impegno somma.</t>
  </si>
  <si>
    <t>Progetto esecutivo delle opere di urbanizzazione IV e V fase dell'aggl.to ind.le di Ragusa - Perizia di variante.</t>
  </si>
  <si>
    <t xml:space="preserve">Approvazione perizia di variante </t>
  </si>
  <si>
    <t>Lavori urgenti per M.S. della pavimentazione del 5° piano della "Palazzina uffici" del Centro Sociale di Rg. -Approvazione perizia di variante e suppletiva.</t>
  </si>
  <si>
    <t>Lavori urgenti per M.S. dei locali dell'impianto di sollevamento e serbatoio idrico dell'aggl.to ind.le di Mo.-Po- Approvazione perizia di variante e suppletiva.</t>
  </si>
  <si>
    <t>Riqualificazione e messa in sicurezza strade interne all'agglomerato industriale di Ragusa nell'area di competenza consortile.</t>
  </si>
  <si>
    <t>Riqualificazione e messa in sicurezza strade interne all'agglomerato industriale di Modica - Pozzallo nell'area di competenza consortile.</t>
  </si>
  <si>
    <t>Concessione proroga</t>
  </si>
  <si>
    <t>ELENCO DETERMINE DIRIGENTE COORDINATORE 2013</t>
  </si>
  <si>
    <t>Nomina Progettista, Direttore dei lavori e R.U.P. per la fornitura e messa in opera di una elettropompa a servizio dell'imp.to di sollevamento di c.da Lusia a Ragusa.</t>
  </si>
  <si>
    <t>Geom. G. Zocco - Geom. S. Salonia</t>
  </si>
  <si>
    <t>Approvazione progetto e determinazione a contrarre la fornitura e messa in opera di una elettropompa a servizio dell'imp.to di sollevamento di c.da Lusia a Ragusa.</t>
  </si>
  <si>
    <t>Affidamento procedure</t>
  </si>
  <si>
    <t>Autorizzazione accensione mutuo ipotecario su di un immobile sito all'interno dell'agglomerato industriale di Ragusa di proprietà della ditta SOSEDIL S.p.A.</t>
  </si>
  <si>
    <t>Autorizzazione mutuo ipotecario</t>
  </si>
  <si>
    <t>SOSEDIL S.p.A.</t>
  </si>
  <si>
    <t>Parere al progetto di ampliamento dello stabilimento industriale di proprietà delle ditta B.M.L. S.r.l. - Agglomerato industriale di Ragusa.</t>
  </si>
  <si>
    <t>B.M.L. S.r.l.</t>
  </si>
  <si>
    <t>Parere al progetto per l'installazione di un impianto fotovoltaico sulla copertura del capannone di proprietà della ditta Progetto Natura Soc. Coop. arl - Agglomerato industriale di Ragusa</t>
  </si>
  <si>
    <t>Progetto Natura Soc. Coop. Arl</t>
  </si>
  <si>
    <t>Interventi urgenti per il funzionamento e la messa in sicurezza dell'impianto di pubblica illuminazione dell'agglomerato industriale di Ragusa.</t>
  </si>
  <si>
    <t>Ing. F. Poidomani - Geom. G. Cicero - Geom. S. Salonia - Ing. V. Frisina</t>
  </si>
  <si>
    <t>ELLEPI S.R.L.</t>
  </si>
  <si>
    <t>Fornitura di elettropompa sommergibile Flygt a servizio del pozzetto acque bianche della rete dell'agglomerato industriale di Ragusa.</t>
  </si>
  <si>
    <t>Parere al progetto per l'istallazione di un impianto fotovoltaico da kW 174,93 sulla copertura di un capannone industriale adibito a lavorazione di polistirolo - Aggl.to ind.le di Mo.- Po.</t>
  </si>
  <si>
    <t>Autorizzazione per l'allaccio di utenze private alla rete idrica dell'agglomerato industriale di Modica - Pozzallo.</t>
  </si>
  <si>
    <t>Ditta Billè Vincenzo Alfio</t>
  </si>
  <si>
    <t>Ditta Agosta Angela</t>
  </si>
  <si>
    <t>Ditta Pegaso Coop. Sociale</t>
  </si>
  <si>
    <t>Aggiudicazione provvisoria per il" Servizio di gestione biennale dell'impianto di depurazione di c.da Maganuco a servizio dei reflui dell'agglomerato industriale di Modica - Pozzallo e degli agglomerati urbani di Pozzallo e Marina di Modica.</t>
  </si>
  <si>
    <t>Aggiudicazione definitiva per il" Servizio di gestione biennale dell'impianto di depurazione di c.da Maganuco a servizio dei reflui dell'agglomerato industriale di Modica - Pozzallo e degli agglomerati urbani di Pozzallo e Marina di Modica.</t>
  </si>
  <si>
    <t>Nomina progettista, Direttore dei lavori e R.U.P. per il servizio di pulizia aree a verde e marciapiedi dell'agglomerato ind.le di Ragusa.</t>
  </si>
  <si>
    <t>Approvazione progetto e determinazione a contrarre il servizio di pulizia delle aree a verde e dei marciapiedi dell'aggl.to ind.le a Ragusa. Importo € 20.000,00.</t>
  </si>
  <si>
    <t>Approvazione progetto e determinazione</t>
  </si>
  <si>
    <t>Rettifica trascrizione di una particella di terreno sita nell'agglomerato industriale di Modica - Pozzallo.</t>
  </si>
  <si>
    <t>Rettifica trascrizione</t>
  </si>
  <si>
    <t>Ditta Gurrieri Salvatore</t>
  </si>
  <si>
    <t>Aggiudicazione lavori di pulizia aree a verde dell'agglomerato industriale di Ragusa.</t>
  </si>
  <si>
    <t>Conferma aggiudicazioneprovvisoria per il" Servizio di gestione biennale dell'impianto di depurazione di c.da Maganuco a servizio dei reflui dell'agglomerato industriale di Modica - Pozzallo e degli agglomerati urbani di Pozzallo e Marina di Modica" -consegna impianto sotto riserva.</t>
  </si>
  <si>
    <t>Fornitura buoni pasto</t>
  </si>
  <si>
    <t xml:space="preserve">Riqualificazione e messa in sicurezza - Strade dell'aggl.to ind.le di Ragusa accesso insediamenti zona est -  Conferimento incarico </t>
  </si>
  <si>
    <t>Lavori di completamento della viabilità di lottizzzione 1° Stralcio dell'agglomerato Industriale di Modica - Pozzallo.</t>
  </si>
  <si>
    <t>Lavori di completamento</t>
  </si>
  <si>
    <t>Parere al progetto per la realizzazione di un impianto fotovoltaico avente potenza nominale pari a kW 41,250 installato ad integrazione totale sulla copertura dell'opificio - Agglomerato industriale di Modica - Pozzallo.</t>
  </si>
  <si>
    <t>Parere al progetto</t>
  </si>
  <si>
    <t xml:space="preserve">Concessione proroga per il" Servizio di gestione biennale dell'impianto di depurazione di c.da Maganuco a servizio dei reflui dell'agglomerato industriale di Modica - Pozzallo e degli agglomerati urbani di Pozzallo e Marina di Modica. </t>
  </si>
  <si>
    <t>Nomina progettista, direttore dei lavori e R.U.P. per interventi urgenti per riparazione pozzetti, caditoie e buche stradali dell'agglomerato ind.le di Ragusa e Modica - Pozzallo.</t>
  </si>
  <si>
    <t>Nomine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</si>
</sst>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#,##0_ ;\-#,##0\ "/>
    <numFmt numFmtId="188" formatCode="[$€-2]\ #.##000_);[Red]\([$€-2]\ #.##000\)"/>
    <numFmt numFmtId="189" formatCode="mmm\-yyyy"/>
    <numFmt numFmtId="190" formatCode="&quot;Attivo&quot;;&quot;Attivo&quot;;&quot;Inattivo&quot;"/>
  </numFmts>
  <fonts count="50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1" applyNumberFormat="0" applyAlignment="0" applyProtection="0"/>
    <xf numFmtId="0" fontId="36" fillId="0" borderId="2" applyNumberFormat="0" applyFill="0" applyAlignment="0" applyProtection="0"/>
    <xf numFmtId="0" fontId="37" fillId="20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8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40" fillId="19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0" borderId="0" applyNumberFormat="0" applyBorder="0" applyAlignment="0" applyProtection="0"/>
    <xf numFmtId="0" fontId="49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0" borderId="11" xfId="0" applyBorder="1" applyAlignment="1">
      <alignment/>
    </xf>
    <xf numFmtId="0" fontId="0" fillId="32" borderId="12" xfId="0" applyFill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0" xfId="0" applyFill="1" applyBorder="1" applyAlignment="1">
      <alignment/>
    </xf>
    <xf numFmtId="14" fontId="13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justify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" fontId="10" fillId="0" borderId="15" xfId="0" applyNumberFormat="1" applyFont="1" applyFill="1" applyBorder="1" applyAlignment="1" applyProtection="1">
      <alignment horizontal="right" vertical="center" wrapText="1"/>
      <protection locked="0"/>
    </xf>
    <xf numFmtId="14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1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34" borderId="15" xfId="0" applyFont="1" applyFill="1" applyBorder="1" applyAlignment="1" applyProtection="1">
      <alignment horizontal="center" vertical="center" wrapText="1"/>
      <protection locked="0"/>
    </xf>
    <xf numFmtId="14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left" vertical="center" wrapText="1"/>
      <protection locked="0"/>
    </xf>
    <xf numFmtId="1" fontId="11" fillId="0" borderId="15" xfId="36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 vertical="center" wrapText="1"/>
      <protection locked="0"/>
    </xf>
    <xf numFmtId="14" fontId="8" fillId="0" borderId="15" xfId="0" applyNumberFormat="1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11" fillId="0" borderId="15" xfId="0" applyFont="1" applyFill="1" applyBorder="1" applyAlignment="1" applyProtection="1">
      <alignment horizontal="center" vertical="center"/>
      <protection locked="0"/>
    </xf>
    <xf numFmtId="0" fontId="11" fillId="0" borderId="15" xfId="36" applyFont="1" applyFill="1" applyBorder="1" applyAlignment="1" applyProtection="1">
      <alignment horizontal="center" vertical="center"/>
      <protection locked="0"/>
    </xf>
    <xf numFmtId="14" fontId="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left" vertical="center" wrapText="1"/>
      <protection locked="0"/>
    </xf>
    <xf numFmtId="1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18" xfId="0" applyNumberFormat="1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5"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indexed="13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ill>
        <patternFill>
          <bgColor indexed="51"/>
        </patternFill>
      </fill>
    </dxf>
    <dxf>
      <fill>
        <patternFill>
          <bgColor indexed="45"/>
        </patternFill>
      </fill>
      <border>
        <left style="thin"/>
        <right style="thin"/>
        <top style="thin"/>
        <bottom style="thin"/>
      </border>
    </dxf>
    <dxf>
      <fill>
        <patternFill>
          <bgColor rgb="FFFF99CC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_elenco%20determine%20dir.%202007_monitoraggio%20al%2030_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gomenti"/>
      <sheetName val="Determine 1° sem 2007"/>
      <sheetName val="2° sem. 2007"/>
      <sheetName val="tendine e riepiloghi"/>
      <sheetName val="Determine 1° sem.2007"/>
      <sheetName val="diagramma"/>
      <sheetName val="sintesi 1° sem."/>
      <sheetName val="1° sem. x argom_subtot"/>
    </sheetNames>
    <sheetDataSet>
      <sheetData sheetId="0">
        <row r="4">
          <cell r="B4" t="str">
            <v>acquisti</v>
          </cell>
        </row>
        <row r="5">
          <cell r="B5" t="str">
            <v>Affidamento lavori</v>
          </cell>
        </row>
        <row r="6">
          <cell r="B6" t="str">
            <v>Affidamento servizi vari</v>
          </cell>
        </row>
        <row r="7">
          <cell r="B7" t="str">
            <v>Autorizzazioni varie</v>
          </cell>
        </row>
        <row r="8">
          <cell r="B8" t="str">
            <v>Bandi approvazione</v>
          </cell>
        </row>
        <row r="9">
          <cell r="B9" t="str">
            <v>Contratti di locazione</v>
          </cell>
        </row>
        <row r="10">
          <cell r="B10" t="str">
            <v>Convenzioni</v>
          </cell>
        </row>
        <row r="11">
          <cell r="B11" t="str">
            <v>Economato</v>
          </cell>
        </row>
        <row r="12">
          <cell r="B12" t="str">
            <v>Gare_aggiudicazioni</v>
          </cell>
        </row>
        <row r="13">
          <cell r="B13" t="str">
            <v>Gare_attivazione procedure</v>
          </cell>
        </row>
        <row r="14">
          <cell r="B14" t="str">
            <v>Gare_nomine componenti interni</v>
          </cell>
        </row>
        <row r="15">
          <cell r="B15" t="str">
            <v>Gare_revoche aggiudicazioni</v>
          </cell>
        </row>
        <row r="16">
          <cell r="B16" t="str">
            <v>Incarichi legali</v>
          </cell>
        </row>
        <row r="17">
          <cell r="B17" t="str">
            <v>Liquidazioni</v>
          </cell>
        </row>
        <row r="18">
          <cell r="B18" t="str">
            <v>Lotti_Adeguamenti</v>
          </cell>
        </row>
        <row r="19">
          <cell r="B19" t="str">
            <v>Lotti_Autorizzazioni</v>
          </cell>
        </row>
        <row r="20">
          <cell r="B20" t="str">
            <v>Lotti_pareri</v>
          </cell>
        </row>
        <row r="21">
          <cell r="B21" t="str">
            <v>Personale</v>
          </cell>
        </row>
        <row r="22">
          <cell r="B22" t="str">
            <v>Personale formazione</v>
          </cell>
        </row>
        <row r="23">
          <cell r="B23" t="str">
            <v>Personale nomine</v>
          </cell>
        </row>
        <row r="24">
          <cell r="B24" t="str">
            <v>Promozioni</v>
          </cell>
        </row>
      </sheetData>
      <sheetData sheetId="3">
        <row r="6">
          <cell r="C6" t="str">
            <v>uffici</v>
          </cell>
        </row>
        <row r="7">
          <cell r="C7" t="str">
            <v>U.T.</v>
          </cell>
        </row>
        <row r="8">
          <cell r="C8" t="str">
            <v>U.A.</v>
          </cell>
        </row>
        <row r="9">
          <cell r="C9" t="str">
            <v>U.C.</v>
          </cell>
        </row>
        <row r="10">
          <cell r="C10" t="str">
            <v>UT+UA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01%20-%20DETERMINE%20DIRIGENTE%20GENERALE\DG%20determine%202011\determinazione%202011-154.doc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F49" sqref="F49"/>
    </sheetView>
  </sheetViews>
  <sheetFormatPr defaultColWidth="9.140625" defaultRowHeight="12.75"/>
  <cols>
    <col min="2" max="2" width="28.28125" style="0" bestFit="1" customWidth="1"/>
    <col min="11" max="11" width="12.57421875" style="0" customWidth="1"/>
  </cols>
  <sheetData>
    <row r="1" spans="4:8" ht="12.75">
      <c r="D1" s="10" t="s">
        <v>432</v>
      </c>
      <c r="E1" s="10" t="s">
        <v>405</v>
      </c>
      <c r="F1" s="10" t="s">
        <v>406</v>
      </c>
      <c r="G1" s="10" t="s">
        <v>470</v>
      </c>
      <c r="H1" s="11" t="s">
        <v>317</v>
      </c>
    </row>
    <row r="2" spans="4:8" ht="12.75">
      <c r="D2" s="9" t="e">
        <f>#REF!</f>
        <v>#REF!</v>
      </c>
      <c r="E2" s="9" t="e">
        <f>#REF!</f>
        <v>#REF!</v>
      </c>
      <c r="F2" s="9" t="e">
        <f>#REF!</f>
        <v>#REF!</v>
      </c>
      <c r="G2" s="9" t="e">
        <f>#REF!</f>
        <v>#REF!</v>
      </c>
      <c r="H2" s="9" t="e">
        <f>#REF!</f>
        <v>#REF!</v>
      </c>
    </row>
    <row r="6" ht="12.75">
      <c r="J6" t="s">
        <v>316</v>
      </c>
    </row>
    <row r="7" ht="12.75">
      <c r="J7" t="s">
        <v>318</v>
      </c>
    </row>
    <row r="8" spans="10:11" ht="12.75">
      <c r="J8" t="s">
        <v>320</v>
      </c>
      <c r="K8" s="8" t="e">
        <f>#REF!</f>
        <v>#REF!</v>
      </c>
    </row>
    <row r="9" spans="1:2" ht="12.75">
      <c r="A9" s="13" t="str">
        <f>B9</f>
        <v>uffici</v>
      </c>
      <c r="B9" s="1" t="s">
        <v>520</v>
      </c>
    </row>
    <row r="10" spans="1:11" ht="12.75">
      <c r="A10" s="14" t="str">
        <f>A9</f>
        <v>uffici</v>
      </c>
      <c r="B10" s="2" t="s">
        <v>432</v>
      </c>
      <c r="J10" s="4" t="s">
        <v>432</v>
      </c>
      <c r="K10" s="5" t="e">
        <f>D2</f>
        <v>#REF!</v>
      </c>
    </row>
    <row r="11" spans="1:11" ht="12.75">
      <c r="A11" s="14" t="str">
        <f>A10</f>
        <v>uffici</v>
      </c>
      <c r="B11" s="2" t="s">
        <v>405</v>
      </c>
      <c r="J11" s="4" t="s">
        <v>405</v>
      </c>
      <c r="K11" s="5" t="e">
        <f>E2</f>
        <v>#REF!</v>
      </c>
    </row>
    <row r="12" spans="1:11" ht="12.75">
      <c r="A12" s="14" t="str">
        <f>A11</f>
        <v>uffici</v>
      </c>
      <c r="B12" s="2" t="s">
        <v>406</v>
      </c>
      <c r="J12" s="4" t="s">
        <v>406</v>
      </c>
      <c r="K12" s="5" t="e">
        <f>F2</f>
        <v>#REF!</v>
      </c>
    </row>
    <row r="13" spans="1:11" ht="13.5" thickBot="1">
      <c r="A13" s="14" t="str">
        <f>A12</f>
        <v>uffici</v>
      </c>
      <c r="B13" s="2" t="s">
        <v>470</v>
      </c>
      <c r="J13" s="4" t="s">
        <v>470</v>
      </c>
      <c r="K13" s="6" t="e">
        <f>G2</f>
        <v>#REF!</v>
      </c>
    </row>
    <row r="14" spans="1:11" ht="12.75">
      <c r="A14" s="14" t="str">
        <f>A13</f>
        <v>uffici</v>
      </c>
      <c r="B14" s="3"/>
      <c r="J14" s="7" t="s">
        <v>317</v>
      </c>
      <c r="K14" s="5" t="e">
        <f>SUM(K10:K13)</f>
        <v>#REF!</v>
      </c>
    </row>
    <row r="16" spans="1:2" ht="12.75">
      <c r="A16" s="13" t="str">
        <f>B16</f>
        <v>Argomenti</v>
      </c>
      <c r="B16" s="12" t="s">
        <v>393</v>
      </c>
    </row>
    <row r="17" spans="1:2" ht="12.75">
      <c r="A17" s="14" t="str">
        <f>A16</f>
        <v>Argomenti</v>
      </c>
      <c r="B17" t="s">
        <v>22</v>
      </c>
    </row>
    <row r="18" spans="1:2" ht="12.75">
      <c r="A18" s="14" t="str">
        <f aca="true" t="shared" si="0" ref="A18:A39">A17</f>
        <v>Argomenti</v>
      </c>
      <c r="B18" t="s">
        <v>95</v>
      </c>
    </row>
    <row r="19" spans="1:2" ht="12.75">
      <c r="A19" s="14" t="str">
        <f t="shared" si="0"/>
        <v>Argomenti</v>
      </c>
      <c r="B19" t="s">
        <v>96</v>
      </c>
    </row>
    <row r="20" spans="1:2" ht="12.75">
      <c r="A20" s="14" t="str">
        <f t="shared" si="0"/>
        <v>Argomenti</v>
      </c>
      <c r="B20" t="s">
        <v>394</v>
      </c>
    </row>
    <row r="21" spans="1:2" ht="12.75">
      <c r="A21" s="14" t="str">
        <f t="shared" si="0"/>
        <v>Argomenti</v>
      </c>
      <c r="B21" t="s">
        <v>395</v>
      </c>
    </row>
    <row r="22" spans="1:2" ht="12.75">
      <c r="A22" s="14" t="str">
        <f t="shared" si="0"/>
        <v>Argomenti</v>
      </c>
      <c r="B22" t="s">
        <v>396</v>
      </c>
    </row>
    <row r="23" spans="1:2" ht="12.75">
      <c r="A23" s="14" t="str">
        <f t="shared" si="0"/>
        <v>Argomenti</v>
      </c>
      <c r="B23" t="s">
        <v>509</v>
      </c>
    </row>
    <row r="24" spans="1:2" ht="12.75">
      <c r="A24" s="14" t="str">
        <f t="shared" si="0"/>
        <v>Argomenti</v>
      </c>
      <c r="B24" t="s">
        <v>510</v>
      </c>
    </row>
    <row r="25" spans="1:2" ht="12.75">
      <c r="A25" s="14" t="str">
        <f t="shared" si="0"/>
        <v>Argomenti</v>
      </c>
      <c r="B25" t="s">
        <v>511</v>
      </c>
    </row>
    <row r="26" spans="1:2" ht="12.75">
      <c r="A26" s="14" t="str">
        <f t="shared" si="0"/>
        <v>Argomenti</v>
      </c>
      <c r="B26" t="s">
        <v>512</v>
      </c>
    </row>
    <row r="27" spans="1:2" ht="12.75">
      <c r="A27" s="14" t="str">
        <f t="shared" si="0"/>
        <v>Argomenti</v>
      </c>
      <c r="B27" t="s">
        <v>236</v>
      </c>
    </row>
    <row r="28" spans="1:2" ht="12.75">
      <c r="A28" s="14" t="str">
        <f t="shared" si="0"/>
        <v>Argomenti</v>
      </c>
      <c r="B28" t="s">
        <v>7</v>
      </c>
    </row>
    <row r="29" spans="1:2" ht="12.75">
      <c r="A29" s="14" t="str">
        <f t="shared" si="0"/>
        <v>Argomenti</v>
      </c>
      <c r="B29" t="s">
        <v>8</v>
      </c>
    </row>
    <row r="30" spans="1:2" ht="12.75">
      <c r="A30" s="14" t="str">
        <f>A29</f>
        <v>Argomenti</v>
      </c>
      <c r="B30" t="s">
        <v>219</v>
      </c>
    </row>
    <row r="31" spans="1:2" ht="12.75">
      <c r="A31" s="14" t="str">
        <f>A29</f>
        <v>Argomenti</v>
      </c>
      <c r="B31" t="s">
        <v>9</v>
      </c>
    </row>
    <row r="32" spans="1:2" ht="12.75">
      <c r="A32" s="14" t="str">
        <f t="shared" si="0"/>
        <v>Argomenti</v>
      </c>
      <c r="B32" t="s">
        <v>10</v>
      </c>
    </row>
    <row r="33" spans="1:2" ht="12.75">
      <c r="A33" s="14" t="str">
        <f t="shared" si="0"/>
        <v>Argomenti</v>
      </c>
      <c r="B33" t="s">
        <v>21</v>
      </c>
    </row>
    <row r="34" spans="1:2" ht="12.75">
      <c r="A34" s="14" t="str">
        <f t="shared" si="0"/>
        <v>Argomenti</v>
      </c>
      <c r="B34" t="s">
        <v>11</v>
      </c>
    </row>
    <row r="35" spans="1:2" ht="12.75">
      <c r="A35" s="14" t="str">
        <f t="shared" si="0"/>
        <v>Argomenti</v>
      </c>
      <c r="B35" t="s">
        <v>12</v>
      </c>
    </row>
    <row r="36" spans="1:2" ht="12.75">
      <c r="A36" s="14" t="str">
        <f t="shared" si="0"/>
        <v>Argomenti</v>
      </c>
      <c r="B36" t="s">
        <v>13</v>
      </c>
    </row>
    <row r="37" spans="1:2" ht="12.75">
      <c r="A37" s="14" t="str">
        <f t="shared" si="0"/>
        <v>Argomenti</v>
      </c>
      <c r="B37" t="s">
        <v>14</v>
      </c>
    </row>
    <row r="38" spans="1:2" ht="12.75">
      <c r="A38" s="14" t="str">
        <f t="shared" si="0"/>
        <v>Argomenti</v>
      </c>
      <c r="B38" t="s">
        <v>392</v>
      </c>
    </row>
    <row r="39" spans="1:2" ht="12.75">
      <c r="A39" s="14" t="str">
        <f t="shared" si="0"/>
        <v>Argomenti</v>
      </c>
      <c r="B39" s="1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L403"/>
  <sheetViews>
    <sheetView zoomScale="120" zoomScaleNormal="120" zoomScalePageLayoutView="0" workbookViewId="0" topLeftCell="A22">
      <selection activeCell="G28" sqref="G28"/>
    </sheetView>
  </sheetViews>
  <sheetFormatPr defaultColWidth="9.140625" defaultRowHeight="45" customHeight="1"/>
  <cols>
    <col min="1" max="1" width="11.00390625" style="15" customWidth="1"/>
    <col min="2" max="2" width="10.57421875" style="16" customWidth="1"/>
    <col min="3" max="3" width="25.7109375" style="27" customWidth="1"/>
    <col min="4" max="4" width="35.7109375" style="28" customWidth="1"/>
    <col min="5" max="5" width="24.7109375" style="17" customWidth="1"/>
    <col min="6" max="7" width="8.7109375" style="20" customWidth="1"/>
    <col min="8" max="12" width="9.140625" style="30" customWidth="1"/>
    <col min="13" max="16384" width="9.140625" style="21" customWidth="1"/>
  </cols>
  <sheetData>
    <row r="1" spans="5:6" ht="15.75">
      <c r="E1" s="18"/>
      <c r="F1" s="19"/>
    </row>
    <row r="2" spans="1:12" ht="15.75">
      <c r="A2" s="22" t="s">
        <v>319</v>
      </c>
      <c r="B2" s="23">
        <f>MAX(B5:B507)</f>
        <v>41592</v>
      </c>
      <c r="E2" s="18"/>
      <c r="F2" s="19"/>
      <c r="H2" s="31">
        <f>SUM(H5:H508)</f>
        <v>0</v>
      </c>
      <c r="I2" s="31">
        <f>SUM(I5:I508)</f>
        <v>0</v>
      </c>
      <c r="J2" s="31">
        <f>SUM(J5:J508)</f>
        <v>0</v>
      </c>
      <c r="K2" s="31">
        <f>SUM(K5:K508)</f>
        <v>0</v>
      </c>
      <c r="L2" s="31">
        <f>SUM(H2:K2)</f>
        <v>0</v>
      </c>
    </row>
    <row r="3" spans="1:12" ht="48" customHeight="1">
      <c r="A3" s="42" t="s">
        <v>560</v>
      </c>
      <c r="B3" s="43"/>
      <c r="C3" s="43"/>
      <c r="D3" s="43"/>
      <c r="E3" s="43"/>
      <c r="F3" s="43"/>
      <c r="G3" s="44"/>
      <c r="H3" s="31"/>
      <c r="I3" s="31"/>
      <c r="J3" s="31"/>
      <c r="K3" s="31"/>
      <c r="L3" s="31"/>
    </row>
    <row r="4" spans="1:12" ht="33.75">
      <c r="A4" s="24" t="s">
        <v>344</v>
      </c>
      <c r="B4" s="25" t="s">
        <v>379</v>
      </c>
      <c r="C4" s="25" t="s">
        <v>400</v>
      </c>
      <c r="D4" s="25" t="s">
        <v>401</v>
      </c>
      <c r="E4" s="25" t="s">
        <v>322</v>
      </c>
      <c r="F4" s="37" t="s">
        <v>331</v>
      </c>
      <c r="G4" s="25" t="s">
        <v>431</v>
      </c>
      <c r="H4" s="32" t="s">
        <v>230</v>
      </c>
      <c r="I4" s="32" t="s">
        <v>468</v>
      </c>
      <c r="J4" s="32" t="s">
        <v>469</v>
      </c>
      <c r="K4" s="32" t="s">
        <v>470</v>
      </c>
      <c r="L4" s="32" t="s">
        <v>321</v>
      </c>
    </row>
    <row r="5" spans="1:11" ht="45" customHeight="1">
      <c r="A5" s="38">
        <v>1</v>
      </c>
      <c r="B5" s="26">
        <v>41323</v>
      </c>
      <c r="C5" s="27" t="s">
        <v>569</v>
      </c>
      <c r="D5" s="35" t="s">
        <v>568</v>
      </c>
      <c r="E5" s="28" t="s">
        <v>11</v>
      </c>
      <c r="F5" s="20" t="s">
        <v>356</v>
      </c>
      <c r="G5" s="20" t="s">
        <v>432</v>
      </c>
      <c r="H5" s="32"/>
      <c r="I5" s="31"/>
      <c r="J5" s="31"/>
      <c r="K5" s="31"/>
    </row>
    <row r="6" spans="1:11" ht="45" customHeight="1">
      <c r="A6" s="38">
        <v>2</v>
      </c>
      <c r="B6" s="26">
        <v>41323</v>
      </c>
      <c r="C6" s="27" t="s">
        <v>571</v>
      </c>
      <c r="D6" s="35" t="s">
        <v>570</v>
      </c>
      <c r="E6" s="28" t="s">
        <v>11</v>
      </c>
      <c r="F6" s="20" t="s">
        <v>356</v>
      </c>
      <c r="G6" s="20" t="s">
        <v>432</v>
      </c>
      <c r="H6" s="32"/>
      <c r="I6" s="31"/>
      <c r="J6" s="31"/>
      <c r="K6" s="31"/>
    </row>
    <row r="7" spans="1:11" ht="45" customHeight="1">
      <c r="A7" s="38">
        <v>3</v>
      </c>
      <c r="B7" s="26">
        <v>41323</v>
      </c>
      <c r="C7" s="27" t="s">
        <v>562</v>
      </c>
      <c r="D7" s="33" t="s">
        <v>561</v>
      </c>
      <c r="E7" s="28" t="s">
        <v>219</v>
      </c>
      <c r="F7" s="20" t="s">
        <v>112</v>
      </c>
      <c r="G7" s="20" t="s">
        <v>432</v>
      </c>
      <c r="H7" s="32"/>
      <c r="I7" s="31"/>
      <c r="J7" s="31"/>
      <c r="K7" s="31"/>
    </row>
    <row r="8" spans="1:11" ht="45" customHeight="1">
      <c r="A8" s="38">
        <v>4</v>
      </c>
      <c r="B8" s="26">
        <v>41323</v>
      </c>
      <c r="D8" s="33" t="s">
        <v>563</v>
      </c>
      <c r="E8" s="28" t="s">
        <v>564</v>
      </c>
      <c r="F8" s="20" t="s">
        <v>112</v>
      </c>
      <c r="G8" s="20" t="s">
        <v>432</v>
      </c>
      <c r="H8" s="32"/>
      <c r="I8" s="31"/>
      <c r="J8" s="31"/>
      <c r="K8" s="31"/>
    </row>
    <row r="9" spans="1:11" ht="45" customHeight="1">
      <c r="A9" s="38">
        <v>5</v>
      </c>
      <c r="B9" s="26">
        <v>41324</v>
      </c>
      <c r="C9" s="27" t="s">
        <v>567</v>
      </c>
      <c r="D9" s="35" t="s">
        <v>565</v>
      </c>
      <c r="E9" s="28" t="s">
        <v>566</v>
      </c>
      <c r="F9" s="20" t="s">
        <v>356</v>
      </c>
      <c r="G9" s="20" t="s">
        <v>432</v>
      </c>
      <c r="H9" s="32"/>
      <c r="I9" s="31"/>
      <c r="J9" s="31"/>
      <c r="K9" s="31"/>
    </row>
    <row r="10" spans="1:11" ht="45.75" customHeight="1">
      <c r="A10" s="38">
        <v>6</v>
      </c>
      <c r="B10" s="26">
        <v>41337</v>
      </c>
      <c r="C10" s="27" t="s">
        <v>573</v>
      </c>
      <c r="D10" s="33" t="s">
        <v>572</v>
      </c>
      <c r="E10" s="28" t="s">
        <v>95</v>
      </c>
      <c r="F10" s="20" t="s">
        <v>356</v>
      </c>
      <c r="G10" s="20" t="s">
        <v>432</v>
      </c>
      <c r="H10" s="32"/>
      <c r="I10" s="31"/>
      <c r="J10" s="31"/>
      <c r="K10" s="31"/>
    </row>
    <row r="11" spans="1:11" ht="45" customHeight="1">
      <c r="A11" s="38">
        <v>7</v>
      </c>
      <c r="B11" s="26">
        <v>41337</v>
      </c>
      <c r="C11" s="27" t="s">
        <v>574</v>
      </c>
      <c r="D11" s="33" t="s">
        <v>572</v>
      </c>
      <c r="E11" s="28" t="s">
        <v>95</v>
      </c>
      <c r="F11" s="20" t="s">
        <v>356</v>
      </c>
      <c r="G11" s="20" t="s">
        <v>432</v>
      </c>
      <c r="H11" s="32"/>
      <c r="I11" s="31"/>
      <c r="J11" s="31"/>
      <c r="K11" s="31"/>
    </row>
    <row r="12" spans="1:11" ht="45.75" customHeight="1">
      <c r="A12" s="38">
        <v>8</v>
      </c>
      <c r="B12" s="26">
        <v>41338</v>
      </c>
      <c r="D12" s="35" t="s">
        <v>575</v>
      </c>
      <c r="E12" s="28" t="s">
        <v>22</v>
      </c>
      <c r="F12" s="20" t="s">
        <v>270</v>
      </c>
      <c r="G12" s="20" t="s">
        <v>432</v>
      </c>
      <c r="H12" s="32"/>
      <c r="I12" s="31"/>
      <c r="J12" s="31"/>
      <c r="K12" s="31"/>
    </row>
    <row r="13" spans="1:11" ht="47.25" customHeight="1">
      <c r="A13" s="38">
        <v>9</v>
      </c>
      <c r="B13" s="26">
        <v>41344</v>
      </c>
      <c r="D13" s="35" t="s">
        <v>576</v>
      </c>
      <c r="E13" s="28" t="s">
        <v>596</v>
      </c>
      <c r="F13" s="20" t="s">
        <v>356</v>
      </c>
      <c r="G13" s="20" t="s">
        <v>432</v>
      </c>
      <c r="H13" s="32"/>
      <c r="I13" s="31"/>
      <c r="J13" s="31"/>
      <c r="K13" s="31"/>
    </row>
    <row r="14" spans="1:11" ht="57" customHeight="1">
      <c r="A14" s="38">
        <v>10</v>
      </c>
      <c r="B14" s="26">
        <v>41347</v>
      </c>
      <c r="D14" s="35" t="s">
        <v>595</v>
      </c>
      <c r="E14" s="28" t="s">
        <v>596</v>
      </c>
      <c r="F14" s="20" t="s">
        <v>356</v>
      </c>
      <c r="G14" s="20" t="s">
        <v>432</v>
      </c>
      <c r="H14" s="32"/>
      <c r="I14" s="31"/>
      <c r="J14" s="31"/>
      <c r="K14" s="31"/>
    </row>
    <row r="15" spans="1:11" ht="47.25" customHeight="1">
      <c r="A15" s="38">
        <v>11</v>
      </c>
      <c r="B15" s="26"/>
      <c r="D15" s="35"/>
      <c r="E15" s="28"/>
      <c r="H15" s="32"/>
      <c r="I15" s="31"/>
      <c r="J15" s="31"/>
      <c r="K15" s="31"/>
    </row>
    <row r="16" spans="1:11" ht="59.25" customHeight="1">
      <c r="A16" s="38">
        <v>12</v>
      </c>
      <c r="B16" s="26">
        <v>41351</v>
      </c>
      <c r="C16" s="27" t="s">
        <v>580</v>
      </c>
      <c r="D16" s="35" t="s">
        <v>597</v>
      </c>
      <c r="E16" s="28" t="s">
        <v>559</v>
      </c>
      <c r="G16" s="20" t="s">
        <v>432</v>
      </c>
      <c r="H16" s="32"/>
      <c r="I16" s="31"/>
      <c r="J16" s="31"/>
      <c r="K16" s="31"/>
    </row>
    <row r="17" spans="1:11" ht="65.25" customHeight="1">
      <c r="A17" s="38">
        <v>13</v>
      </c>
      <c r="B17" s="26">
        <v>41372</v>
      </c>
      <c r="C17" s="27" t="s">
        <v>580</v>
      </c>
      <c r="D17" s="35" t="s">
        <v>581</v>
      </c>
      <c r="E17" s="28" t="s">
        <v>511</v>
      </c>
      <c r="F17" s="20" t="s">
        <v>348</v>
      </c>
      <c r="G17" s="20" t="s">
        <v>405</v>
      </c>
      <c r="H17" s="32"/>
      <c r="I17" s="31"/>
      <c r="J17" s="31"/>
      <c r="K17" s="31"/>
    </row>
    <row r="18" spans="1:11" ht="45" customHeight="1">
      <c r="A18" s="38">
        <v>14</v>
      </c>
      <c r="B18" s="26">
        <v>41382</v>
      </c>
      <c r="C18" s="27" t="s">
        <v>578</v>
      </c>
      <c r="D18" s="28" t="s">
        <v>577</v>
      </c>
      <c r="E18" s="28" t="s">
        <v>394</v>
      </c>
      <c r="F18" s="20" t="s">
        <v>270</v>
      </c>
      <c r="G18" s="20" t="s">
        <v>432</v>
      </c>
      <c r="H18" s="32"/>
      <c r="I18" s="31"/>
      <c r="J18" s="31"/>
      <c r="K18" s="31"/>
    </row>
    <row r="19" spans="1:11" ht="45" customHeight="1">
      <c r="A19" s="38">
        <v>15</v>
      </c>
      <c r="B19" s="26">
        <v>41393</v>
      </c>
      <c r="C19" s="27" t="s">
        <v>579</v>
      </c>
      <c r="D19" s="28" t="s">
        <v>577</v>
      </c>
      <c r="E19" s="28" t="s">
        <v>394</v>
      </c>
      <c r="F19" s="20" t="s">
        <v>270</v>
      </c>
      <c r="G19" s="20" t="s">
        <v>432</v>
      </c>
      <c r="H19" s="32"/>
      <c r="I19" s="31"/>
      <c r="J19" s="31"/>
      <c r="K19" s="31"/>
    </row>
    <row r="20" spans="1:11" ht="65.25" customHeight="1">
      <c r="A20" s="38">
        <v>16</v>
      </c>
      <c r="B20" s="26">
        <v>41400</v>
      </c>
      <c r="C20" s="27" t="s">
        <v>580</v>
      </c>
      <c r="D20" s="35" t="s">
        <v>590</v>
      </c>
      <c r="E20" s="28" t="s">
        <v>511</v>
      </c>
      <c r="F20" s="20" t="s">
        <v>348</v>
      </c>
      <c r="G20" s="20" t="s">
        <v>405</v>
      </c>
      <c r="H20" s="32"/>
      <c r="I20" s="31"/>
      <c r="J20" s="31"/>
      <c r="K20" s="31"/>
    </row>
    <row r="21" spans="1:11" ht="45" customHeight="1">
      <c r="A21" s="38">
        <v>17</v>
      </c>
      <c r="B21" s="26">
        <v>41415</v>
      </c>
      <c r="C21" s="27" t="s">
        <v>515</v>
      </c>
      <c r="D21" s="33" t="s">
        <v>583</v>
      </c>
      <c r="E21" s="28" t="s">
        <v>219</v>
      </c>
      <c r="F21" s="20" t="s">
        <v>270</v>
      </c>
      <c r="G21" s="20" t="s">
        <v>432</v>
      </c>
      <c r="H21" s="32"/>
      <c r="I21" s="31"/>
      <c r="J21" s="31"/>
      <c r="K21" s="31"/>
    </row>
    <row r="22" spans="1:11" ht="45" customHeight="1">
      <c r="A22" s="38">
        <v>18</v>
      </c>
      <c r="B22" s="26">
        <v>41415</v>
      </c>
      <c r="D22" s="33" t="s">
        <v>584</v>
      </c>
      <c r="E22" s="28" t="s">
        <v>585</v>
      </c>
      <c r="F22" s="20" t="s">
        <v>270</v>
      </c>
      <c r="G22" s="20" t="s">
        <v>432</v>
      </c>
      <c r="H22" s="32"/>
      <c r="I22" s="31"/>
      <c r="J22" s="31"/>
      <c r="K22" s="31"/>
    </row>
    <row r="23" spans="1:11" ht="45" customHeight="1">
      <c r="A23" s="38">
        <v>19</v>
      </c>
      <c r="B23" s="26">
        <v>41431</v>
      </c>
      <c r="D23" s="28" t="s">
        <v>586</v>
      </c>
      <c r="E23" s="28" t="s">
        <v>587</v>
      </c>
      <c r="F23" s="20" t="s">
        <v>356</v>
      </c>
      <c r="G23" s="20" t="s">
        <v>432</v>
      </c>
      <c r="H23" s="32"/>
      <c r="I23" s="31"/>
      <c r="J23" s="31"/>
      <c r="K23" s="31"/>
    </row>
    <row r="24" spans="1:11" ht="57.75" customHeight="1">
      <c r="A24" s="38">
        <v>20</v>
      </c>
      <c r="B24" s="26">
        <v>41435</v>
      </c>
      <c r="C24" s="27" t="s">
        <v>580</v>
      </c>
      <c r="D24" s="35" t="s">
        <v>582</v>
      </c>
      <c r="E24" s="28" t="s">
        <v>511</v>
      </c>
      <c r="F24" s="20" t="s">
        <v>348</v>
      </c>
      <c r="G24" s="20" t="s">
        <v>405</v>
      </c>
      <c r="H24" s="32"/>
      <c r="I24" s="31"/>
      <c r="J24" s="31"/>
      <c r="K24" s="31"/>
    </row>
    <row r="25" spans="1:11" ht="45" customHeight="1">
      <c r="A25" s="38">
        <v>21</v>
      </c>
      <c r="B25" s="26"/>
      <c r="E25" s="28"/>
      <c r="H25" s="32"/>
      <c r="I25" s="31"/>
      <c r="J25" s="31"/>
      <c r="K25" s="31"/>
    </row>
    <row r="26" spans="1:11" ht="51" customHeight="1">
      <c r="A26" s="38">
        <v>22</v>
      </c>
      <c r="B26" s="26">
        <v>41435</v>
      </c>
      <c r="C26" s="27" t="s">
        <v>588</v>
      </c>
      <c r="D26" s="28" t="s">
        <v>589</v>
      </c>
      <c r="E26" s="28" t="s">
        <v>511</v>
      </c>
      <c r="F26" s="20" t="s">
        <v>270</v>
      </c>
      <c r="G26" s="20" t="s">
        <v>432</v>
      </c>
      <c r="H26" s="32"/>
      <c r="I26" s="31"/>
      <c r="J26" s="31"/>
      <c r="K26" s="31"/>
    </row>
    <row r="27" spans="1:11" ht="54.75" customHeight="1">
      <c r="A27" s="38">
        <v>23</v>
      </c>
      <c r="B27" s="26">
        <v>41535</v>
      </c>
      <c r="D27" s="28" t="s">
        <v>591</v>
      </c>
      <c r="E27" s="28" t="s">
        <v>22</v>
      </c>
      <c r="F27" s="20" t="s">
        <v>270</v>
      </c>
      <c r="G27" s="20" t="s">
        <v>432</v>
      </c>
      <c r="H27" s="32"/>
      <c r="I27" s="31"/>
      <c r="J27" s="31"/>
      <c r="K27" s="31"/>
    </row>
    <row r="28" spans="1:11" ht="63.75" customHeight="1">
      <c r="A28" s="38">
        <v>24</v>
      </c>
      <c r="B28" s="26">
        <v>41584</v>
      </c>
      <c r="D28" s="28" t="s">
        <v>598</v>
      </c>
      <c r="E28" s="28" t="s">
        <v>599</v>
      </c>
      <c r="G28" s="20" t="s">
        <v>432</v>
      </c>
      <c r="H28" s="32"/>
      <c r="I28" s="31"/>
      <c r="J28" s="31"/>
      <c r="K28" s="31"/>
    </row>
    <row r="29" spans="1:11" ht="45" customHeight="1">
      <c r="A29" s="38">
        <v>25</v>
      </c>
      <c r="B29" s="26">
        <v>41592</v>
      </c>
      <c r="D29" s="35" t="s">
        <v>593</v>
      </c>
      <c r="E29" s="28" t="s">
        <v>594</v>
      </c>
      <c r="F29" s="20" t="s">
        <v>112</v>
      </c>
      <c r="G29" s="20" t="s">
        <v>432</v>
      </c>
      <c r="H29" s="31"/>
      <c r="I29" s="31"/>
      <c r="J29" s="31"/>
      <c r="K29" s="31"/>
    </row>
    <row r="30" spans="1:11" ht="45" customHeight="1">
      <c r="A30" s="38"/>
      <c r="B30" s="26"/>
      <c r="D30" s="33"/>
      <c r="E30" s="28"/>
      <c r="H30" s="31"/>
      <c r="I30" s="31"/>
      <c r="J30" s="31"/>
      <c r="K30" s="31"/>
    </row>
    <row r="31" spans="1:11" ht="45" customHeight="1">
      <c r="A31" s="38"/>
      <c r="B31" s="26"/>
      <c r="D31" s="33"/>
      <c r="E31" s="28"/>
      <c r="H31" s="31"/>
      <c r="I31" s="31"/>
      <c r="J31" s="31"/>
      <c r="K31" s="31"/>
    </row>
    <row r="32" spans="1:11" ht="45" customHeight="1">
      <c r="A32" s="38"/>
      <c r="B32" s="26"/>
      <c r="E32" s="28"/>
      <c r="H32" s="31"/>
      <c r="I32" s="31"/>
      <c r="J32" s="31"/>
      <c r="K32" s="31"/>
    </row>
    <row r="33" spans="1:11" ht="45" customHeight="1">
      <c r="A33" s="38"/>
      <c r="B33" s="26"/>
      <c r="D33" s="33"/>
      <c r="E33" s="28"/>
      <c r="H33" s="31"/>
      <c r="I33" s="31"/>
      <c r="J33" s="31"/>
      <c r="K33" s="31"/>
    </row>
    <row r="34" spans="1:11" ht="45" customHeight="1">
      <c r="A34" s="38"/>
      <c r="B34" s="26"/>
      <c r="D34" s="33"/>
      <c r="E34" s="28"/>
      <c r="H34" s="31"/>
      <c r="I34" s="31"/>
      <c r="J34" s="31"/>
      <c r="K34" s="31"/>
    </row>
    <row r="35" spans="1:11" ht="45" customHeight="1">
      <c r="A35" s="38"/>
      <c r="B35" s="26"/>
      <c r="D35" s="33"/>
      <c r="E35" s="28"/>
      <c r="H35" s="31"/>
      <c r="I35" s="31"/>
      <c r="J35" s="31"/>
      <c r="K35" s="31"/>
    </row>
    <row r="36" spans="1:11" ht="45" customHeight="1">
      <c r="A36" s="38"/>
      <c r="B36" s="26"/>
      <c r="D36" s="35"/>
      <c r="E36" s="28"/>
      <c r="H36" s="31"/>
      <c r="I36" s="31"/>
      <c r="J36" s="31"/>
      <c r="K36" s="31"/>
    </row>
    <row r="37" spans="1:11" ht="45" customHeight="1">
      <c r="A37" s="38"/>
      <c r="B37" s="26"/>
      <c r="D37" s="35"/>
      <c r="E37" s="28"/>
      <c r="H37" s="31"/>
      <c r="I37" s="31"/>
      <c r="J37" s="31"/>
      <c r="K37" s="31"/>
    </row>
    <row r="38" spans="1:11" ht="45" customHeight="1">
      <c r="A38" s="38"/>
      <c r="B38" s="26"/>
      <c r="D38" s="33"/>
      <c r="E38" s="28"/>
      <c r="H38" s="31"/>
      <c r="I38" s="31"/>
      <c r="J38" s="31"/>
      <c r="K38" s="31"/>
    </row>
    <row r="39" spans="1:11" ht="45" customHeight="1">
      <c r="A39" s="38"/>
      <c r="B39" s="26"/>
      <c r="D39" s="35"/>
      <c r="E39" s="28"/>
      <c r="H39" s="31"/>
      <c r="I39" s="31"/>
      <c r="J39" s="31"/>
      <c r="K39" s="31"/>
    </row>
    <row r="40" spans="1:11" ht="45" customHeight="1">
      <c r="A40" s="38"/>
      <c r="B40" s="26"/>
      <c r="D40" s="35"/>
      <c r="E40" s="28"/>
      <c r="H40" s="31"/>
      <c r="I40" s="31"/>
      <c r="J40" s="31"/>
      <c r="K40" s="31"/>
    </row>
    <row r="41" spans="1:11" ht="45" customHeight="1">
      <c r="A41" s="38"/>
      <c r="B41" s="26"/>
      <c r="E41" s="28"/>
      <c r="H41" s="31"/>
      <c r="I41" s="31"/>
      <c r="J41" s="31"/>
      <c r="K41" s="31"/>
    </row>
    <row r="42" spans="1:11" ht="45" customHeight="1">
      <c r="A42" s="38"/>
      <c r="B42" s="26"/>
      <c r="D42" s="33"/>
      <c r="E42" s="28"/>
      <c r="H42" s="31"/>
      <c r="I42" s="31"/>
      <c r="J42" s="31"/>
      <c r="K42" s="31"/>
    </row>
    <row r="43" spans="1:11" ht="45" customHeight="1">
      <c r="A43" s="38"/>
      <c r="B43" s="26"/>
      <c r="D43" s="33"/>
      <c r="E43" s="28"/>
      <c r="H43" s="31"/>
      <c r="I43" s="31"/>
      <c r="J43" s="31"/>
      <c r="K43" s="31"/>
    </row>
    <row r="44" spans="1:11" ht="45" customHeight="1">
      <c r="A44" s="38"/>
      <c r="B44" s="26"/>
      <c r="D44" s="33"/>
      <c r="E44" s="28"/>
      <c r="H44" s="31"/>
      <c r="I44" s="31"/>
      <c r="J44" s="31"/>
      <c r="K44" s="31"/>
    </row>
    <row r="45" spans="1:11" ht="45" customHeight="1">
      <c r="A45" s="38"/>
      <c r="B45" s="26"/>
      <c r="D45" s="33"/>
      <c r="E45" s="28"/>
      <c r="H45" s="31"/>
      <c r="I45" s="31"/>
      <c r="J45" s="31"/>
      <c r="K45" s="31"/>
    </row>
    <row r="46" spans="1:11" ht="45" customHeight="1">
      <c r="A46" s="38"/>
      <c r="B46" s="26"/>
      <c r="E46" s="28"/>
      <c r="H46" s="31"/>
      <c r="I46" s="31"/>
      <c r="J46" s="31"/>
      <c r="K46" s="31"/>
    </row>
    <row r="47" spans="1:11" ht="45" customHeight="1">
      <c r="A47" s="38"/>
      <c r="B47" s="26"/>
      <c r="E47" s="28"/>
      <c r="H47" s="31"/>
      <c r="I47" s="31"/>
      <c r="J47" s="31"/>
      <c r="K47" s="31"/>
    </row>
    <row r="48" spans="1:11" ht="45" customHeight="1">
      <c r="A48" s="38"/>
      <c r="B48" s="26"/>
      <c r="D48" s="33"/>
      <c r="E48" s="28"/>
      <c r="H48" s="31"/>
      <c r="I48" s="31"/>
      <c r="J48" s="31"/>
      <c r="K48" s="31"/>
    </row>
    <row r="49" spans="1:11" ht="45" customHeight="1">
      <c r="A49" s="38"/>
      <c r="B49" s="26"/>
      <c r="E49" s="28"/>
      <c r="H49" s="31"/>
      <c r="I49" s="31"/>
      <c r="J49" s="31"/>
      <c r="K49" s="31"/>
    </row>
    <row r="50" spans="1:11" ht="45" customHeight="1">
      <c r="A50" s="38"/>
      <c r="B50" s="26"/>
      <c r="D50" s="33"/>
      <c r="E50" s="28"/>
      <c r="H50" s="31"/>
      <c r="I50" s="31"/>
      <c r="J50" s="31"/>
      <c r="K50" s="31"/>
    </row>
    <row r="51" spans="1:11" ht="45" customHeight="1">
      <c r="A51" s="38"/>
      <c r="B51" s="26"/>
      <c r="E51" s="28"/>
      <c r="H51" s="31"/>
      <c r="I51" s="31"/>
      <c r="J51" s="31"/>
      <c r="K51" s="31"/>
    </row>
    <row r="52" spans="1:11" ht="45" customHeight="1">
      <c r="A52" s="38"/>
      <c r="B52" s="26"/>
      <c r="E52" s="28"/>
      <c r="H52" s="31"/>
      <c r="I52" s="31"/>
      <c r="J52" s="31"/>
      <c r="K52" s="31"/>
    </row>
    <row r="53" spans="1:11" ht="45" customHeight="1">
      <c r="A53" s="38"/>
      <c r="B53" s="26"/>
      <c r="E53" s="28"/>
      <c r="H53" s="31"/>
      <c r="I53" s="31"/>
      <c r="J53" s="31"/>
      <c r="K53" s="31"/>
    </row>
    <row r="54" spans="1:11" ht="45" customHeight="1">
      <c r="A54" s="38"/>
      <c r="B54" s="26"/>
      <c r="D54" s="33"/>
      <c r="E54" s="28"/>
      <c r="H54" s="31"/>
      <c r="I54" s="31"/>
      <c r="J54" s="31"/>
      <c r="K54" s="31"/>
    </row>
    <row r="55" spans="1:11" ht="45" customHeight="1">
      <c r="A55" s="38"/>
      <c r="B55" s="26"/>
      <c r="D55" s="35"/>
      <c r="E55" s="28"/>
      <c r="H55" s="31"/>
      <c r="I55" s="31"/>
      <c r="J55" s="31"/>
      <c r="K55" s="31"/>
    </row>
    <row r="56" spans="1:11" ht="45" customHeight="1">
      <c r="A56" s="38"/>
      <c r="B56" s="26"/>
      <c r="D56" s="33"/>
      <c r="E56" s="28"/>
      <c r="H56" s="31"/>
      <c r="I56" s="31"/>
      <c r="J56" s="31"/>
      <c r="K56" s="31"/>
    </row>
    <row r="57" spans="1:11" ht="45" customHeight="1">
      <c r="A57" s="38"/>
      <c r="B57" s="26"/>
      <c r="E57" s="28"/>
      <c r="H57" s="31"/>
      <c r="I57" s="31"/>
      <c r="J57" s="31"/>
      <c r="K57" s="31"/>
    </row>
    <row r="58" spans="1:11" ht="45" customHeight="1">
      <c r="A58" s="38"/>
      <c r="B58" s="26"/>
      <c r="E58" s="28"/>
      <c r="H58" s="31"/>
      <c r="I58" s="31"/>
      <c r="J58" s="31"/>
      <c r="K58" s="31"/>
    </row>
    <row r="59" spans="1:11" ht="45" customHeight="1">
      <c r="A59" s="38"/>
      <c r="B59" s="26"/>
      <c r="E59" s="28"/>
      <c r="H59" s="31"/>
      <c r="I59" s="31"/>
      <c r="J59" s="31"/>
      <c r="K59" s="31"/>
    </row>
    <row r="60" spans="1:11" ht="45" customHeight="1">
      <c r="A60" s="38"/>
      <c r="B60" s="26"/>
      <c r="D60" s="33"/>
      <c r="E60" s="28"/>
      <c r="H60" s="31"/>
      <c r="I60" s="31"/>
      <c r="J60" s="31"/>
      <c r="K60" s="31"/>
    </row>
    <row r="61" spans="1:11" ht="45" customHeight="1">
      <c r="A61" s="38"/>
      <c r="B61" s="26"/>
      <c r="E61" s="28"/>
      <c r="H61" s="31"/>
      <c r="I61" s="31"/>
      <c r="J61" s="31"/>
      <c r="K61" s="31"/>
    </row>
    <row r="62" spans="1:11" ht="45" customHeight="1">
      <c r="A62" s="38"/>
      <c r="B62" s="26"/>
      <c r="D62" s="33"/>
      <c r="E62" s="28"/>
      <c r="H62" s="31"/>
      <c r="I62" s="31"/>
      <c r="J62" s="31"/>
      <c r="K62" s="31"/>
    </row>
    <row r="63" spans="1:11" ht="45" customHeight="1">
      <c r="A63" s="38"/>
      <c r="B63" s="26"/>
      <c r="D63" s="33"/>
      <c r="E63" s="28"/>
      <c r="H63" s="31"/>
      <c r="I63" s="31"/>
      <c r="J63" s="31"/>
      <c r="K63" s="31"/>
    </row>
    <row r="64" spans="1:11" ht="45" customHeight="1">
      <c r="A64" s="38"/>
      <c r="B64" s="26"/>
      <c r="E64" s="28"/>
      <c r="H64" s="31"/>
      <c r="I64" s="31"/>
      <c r="J64" s="31"/>
      <c r="K64" s="31"/>
    </row>
    <row r="65" spans="1:11" ht="45" customHeight="1">
      <c r="A65" s="38"/>
      <c r="B65" s="26"/>
      <c r="D65" s="33"/>
      <c r="E65" s="28"/>
      <c r="H65" s="31"/>
      <c r="I65" s="31"/>
      <c r="J65" s="31"/>
      <c r="K65" s="31"/>
    </row>
    <row r="66" spans="1:11" ht="45" customHeight="1">
      <c r="A66" s="38"/>
      <c r="B66" s="26"/>
      <c r="D66" s="33"/>
      <c r="E66" s="28"/>
      <c r="H66" s="31"/>
      <c r="I66" s="31"/>
      <c r="J66" s="31"/>
      <c r="K66" s="31"/>
    </row>
    <row r="67" spans="1:11" ht="45" customHeight="1">
      <c r="A67" s="38"/>
      <c r="B67" s="26"/>
      <c r="E67" s="28"/>
      <c r="H67" s="31"/>
      <c r="I67" s="31"/>
      <c r="J67" s="31"/>
      <c r="K67" s="31"/>
    </row>
    <row r="68" spans="1:11" ht="45" customHeight="1">
      <c r="A68" s="38"/>
      <c r="B68" s="26"/>
      <c r="E68" s="28"/>
      <c r="H68" s="31"/>
      <c r="I68" s="31"/>
      <c r="J68" s="31"/>
      <c r="K68" s="31"/>
    </row>
    <row r="69" spans="1:11" ht="45" customHeight="1">
      <c r="A69" s="38"/>
      <c r="B69" s="26"/>
      <c r="E69" s="28"/>
      <c r="H69" s="31"/>
      <c r="I69" s="31"/>
      <c r="J69" s="31"/>
      <c r="K69" s="31"/>
    </row>
    <row r="70" spans="1:11" ht="48" customHeight="1">
      <c r="A70" s="38"/>
      <c r="B70" s="26"/>
      <c r="D70" s="35"/>
      <c r="E70" s="28"/>
      <c r="H70" s="31"/>
      <c r="I70" s="31"/>
      <c r="J70" s="31"/>
      <c r="K70" s="31"/>
    </row>
    <row r="71" spans="1:11" ht="45" customHeight="1">
      <c r="A71" s="38"/>
      <c r="B71" s="26"/>
      <c r="D71" s="33"/>
      <c r="E71" s="28"/>
      <c r="H71" s="31"/>
      <c r="I71" s="31"/>
      <c r="J71" s="31"/>
      <c r="K71" s="31"/>
    </row>
    <row r="72" spans="1:11" ht="45" customHeight="1">
      <c r="A72" s="38"/>
      <c r="B72" s="26"/>
      <c r="E72" s="28"/>
      <c r="H72" s="31"/>
      <c r="I72" s="31"/>
      <c r="J72" s="31"/>
      <c r="K72" s="31"/>
    </row>
    <row r="73" spans="1:11" ht="45" customHeight="1">
      <c r="A73" s="38"/>
      <c r="B73" s="26"/>
      <c r="E73" s="28"/>
      <c r="H73" s="31"/>
      <c r="I73" s="31"/>
      <c r="J73" s="31"/>
      <c r="K73" s="31"/>
    </row>
    <row r="74" spans="1:11" ht="45" customHeight="1">
      <c r="A74" s="38"/>
      <c r="B74" s="26"/>
      <c r="D74" s="35"/>
      <c r="E74" s="28"/>
      <c r="H74" s="31"/>
      <c r="I74" s="31"/>
      <c r="J74" s="31"/>
      <c r="K74" s="31"/>
    </row>
    <row r="75" spans="1:11" ht="45" customHeight="1">
      <c r="A75" s="38"/>
      <c r="B75" s="26"/>
      <c r="D75" s="35"/>
      <c r="E75" s="28"/>
      <c r="H75" s="31"/>
      <c r="I75" s="31"/>
      <c r="J75" s="31"/>
      <c r="K75" s="31"/>
    </row>
    <row r="76" spans="1:11" ht="45" customHeight="1">
      <c r="A76" s="38"/>
      <c r="B76" s="26"/>
      <c r="D76" s="35"/>
      <c r="E76" s="28"/>
      <c r="H76" s="31"/>
      <c r="I76" s="31"/>
      <c r="J76" s="31"/>
      <c r="K76" s="31"/>
    </row>
    <row r="77" spans="1:11" ht="45" customHeight="1">
      <c r="A77" s="38"/>
      <c r="B77" s="26"/>
      <c r="E77" s="28"/>
      <c r="H77" s="31"/>
      <c r="I77" s="31"/>
      <c r="J77" s="31"/>
      <c r="K77" s="31"/>
    </row>
    <row r="78" spans="1:11" ht="48.75" customHeight="1">
      <c r="A78" s="38"/>
      <c r="B78" s="26"/>
      <c r="D78" s="35"/>
      <c r="E78" s="28"/>
      <c r="H78" s="31"/>
      <c r="I78" s="31"/>
      <c r="J78" s="31"/>
      <c r="K78" s="31"/>
    </row>
    <row r="79" spans="1:11" ht="45" customHeight="1">
      <c r="A79" s="38"/>
      <c r="B79" s="26"/>
      <c r="E79" s="28"/>
      <c r="H79" s="31"/>
      <c r="I79" s="31"/>
      <c r="J79" s="31"/>
      <c r="K79" s="31"/>
    </row>
    <row r="80" spans="1:11" ht="45" customHeight="1">
      <c r="A80" s="38"/>
      <c r="B80" s="26"/>
      <c r="D80" s="33"/>
      <c r="E80" s="28"/>
      <c r="H80" s="31"/>
      <c r="I80" s="31"/>
      <c r="J80" s="31"/>
      <c r="K80" s="31"/>
    </row>
    <row r="81" spans="1:11" ht="45" customHeight="1">
      <c r="A81" s="38"/>
      <c r="B81" s="26"/>
      <c r="E81" s="28"/>
      <c r="H81" s="31"/>
      <c r="I81" s="31"/>
      <c r="J81" s="31"/>
      <c r="K81" s="31"/>
    </row>
    <row r="82" spans="1:11" ht="45" customHeight="1">
      <c r="A82" s="38"/>
      <c r="B82" s="26"/>
      <c r="D82" s="33"/>
      <c r="E82" s="28"/>
      <c r="H82" s="31"/>
      <c r="I82" s="31"/>
      <c r="J82" s="31"/>
      <c r="K82" s="31"/>
    </row>
    <row r="83" spans="1:11" ht="45" customHeight="1">
      <c r="A83" s="38"/>
      <c r="B83" s="26"/>
      <c r="E83" s="28"/>
      <c r="H83" s="31"/>
      <c r="I83" s="31"/>
      <c r="J83" s="31"/>
      <c r="K83" s="31"/>
    </row>
    <row r="84" spans="1:11" ht="45" customHeight="1">
      <c r="A84" s="38"/>
      <c r="B84" s="26"/>
      <c r="D84" s="35"/>
      <c r="E84" s="28"/>
      <c r="H84" s="31"/>
      <c r="I84" s="31"/>
      <c r="J84" s="31"/>
      <c r="K84" s="31"/>
    </row>
    <row r="85" spans="1:11" ht="45" customHeight="1">
      <c r="A85" s="38"/>
      <c r="B85" s="26"/>
      <c r="D85" s="33"/>
      <c r="E85" s="28"/>
      <c r="H85" s="31"/>
      <c r="I85" s="31"/>
      <c r="J85" s="31"/>
      <c r="K85" s="31"/>
    </row>
    <row r="86" spans="1:11" ht="45" customHeight="1">
      <c r="A86" s="38"/>
      <c r="B86" s="26"/>
      <c r="D86" s="33"/>
      <c r="E86" s="28"/>
      <c r="H86" s="31"/>
      <c r="I86" s="31"/>
      <c r="J86" s="31"/>
      <c r="K86" s="31"/>
    </row>
    <row r="87" spans="1:11" ht="45" customHeight="1">
      <c r="A87" s="38"/>
      <c r="B87" s="26"/>
      <c r="E87" s="28"/>
      <c r="H87" s="31"/>
      <c r="I87" s="31"/>
      <c r="J87" s="31"/>
      <c r="K87" s="31"/>
    </row>
    <row r="88" spans="1:11" ht="45" customHeight="1">
      <c r="A88" s="38"/>
      <c r="B88" s="26"/>
      <c r="D88" s="33"/>
      <c r="E88" s="28"/>
      <c r="H88" s="31"/>
      <c r="I88" s="31"/>
      <c r="J88" s="31"/>
      <c r="K88" s="31"/>
    </row>
    <row r="89" spans="1:11" ht="45" customHeight="1">
      <c r="A89" s="38"/>
      <c r="B89" s="26"/>
      <c r="E89" s="28"/>
      <c r="H89" s="31"/>
      <c r="I89" s="31"/>
      <c r="J89" s="31"/>
      <c r="K89" s="31"/>
    </row>
    <row r="90" spans="1:11" ht="45" customHeight="1">
      <c r="A90" s="38"/>
      <c r="B90" s="26"/>
      <c r="D90" s="33"/>
      <c r="E90" s="28"/>
      <c r="H90" s="31"/>
      <c r="I90" s="31"/>
      <c r="J90" s="31"/>
      <c r="K90" s="31"/>
    </row>
    <row r="91" spans="1:11" ht="45" customHeight="1">
      <c r="A91" s="38"/>
      <c r="B91" s="26"/>
      <c r="D91" s="35"/>
      <c r="E91" s="28"/>
      <c r="H91" s="31"/>
      <c r="I91" s="31"/>
      <c r="J91" s="31"/>
      <c r="K91" s="31"/>
    </row>
    <row r="92" spans="1:11" ht="45" customHeight="1">
      <c r="A92" s="38"/>
      <c r="B92" s="26"/>
      <c r="D92" s="35"/>
      <c r="E92" s="28"/>
      <c r="H92" s="31"/>
      <c r="I92" s="31"/>
      <c r="J92" s="31"/>
      <c r="K92" s="31"/>
    </row>
    <row r="93" spans="1:11" ht="45" customHeight="1">
      <c r="A93" s="38"/>
      <c r="B93" s="26"/>
      <c r="D93" s="35"/>
      <c r="E93" s="28"/>
      <c r="H93" s="31"/>
      <c r="I93" s="31"/>
      <c r="J93" s="31"/>
      <c r="K93" s="31"/>
    </row>
    <row r="94" spans="1:11" ht="45" customHeight="1">
      <c r="A94" s="38"/>
      <c r="B94" s="26"/>
      <c r="D94" s="35"/>
      <c r="E94" s="28"/>
      <c r="H94" s="31"/>
      <c r="I94" s="31"/>
      <c r="J94" s="31"/>
      <c r="K94" s="31"/>
    </row>
    <row r="95" spans="1:11" ht="45" customHeight="1">
      <c r="A95" s="38"/>
      <c r="B95" s="26"/>
      <c r="E95" s="28"/>
      <c r="H95" s="31"/>
      <c r="I95" s="31"/>
      <c r="J95" s="31"/>
      <c r="K95" s="31"/>
    </row>
    <row r="96" spans="1:11" ht="65.25" customHeight="1">
      <c r="A96" s="38"/>
      <c r="B96" s="26"/>
      <c r="D96" s="35"/>
      <c r="E96" s="28"/>
      <c r="H96" s="31"/>
      <c r="I96" s="31"/>
      <c r="J96" s="31"/>
      <c r="K96" s="31"/>
    </row>
    <row r="97" spans="1:11" ht="45" customHeight="1">
      <c r="A97" s="38"/>
      <c r="B97" s="26"/>
      <c r="D97" s="33"/>
      <c r="E97" s="28"/>
      <c r="H97" s="31"/>
      <c r="I97" s="31"/>
      <c r="J97" s="31"/>
      <c r="K97" s="31"/>
    </row>
    <row r="98" spans="1:11" ht="45" customHeight="1">
      <c r="A98" s="38"/>
      <c r="B98" s="26"/>
      <c r="E98" s="28"/>
      <c r="H98" s="31"/>
      <c r="I98" s="31"/>
      <c r="J98" s="31"/>
      <c r="K98" s="31"/>
    </row>
    <row r="99" spans="1:11" ht="45" customHeight="1">
      <c r="A99" s="38"/>
      <c r="B99" s="26"/>
      <c r="D99" s="35"/>
      <c r="E99" s="28"/>
      <c r="H99" s="31"/>
      <c r="I99" s="31"/>
      <c r="J99" s="31"/>
      <c r="K99" s="31"/>
    </row>
    <row r="100" spans="1:11" ht="45" customHeight="1">
      <c r="A100" s="38"/>
      <c r="B100" s="26"/>
      <c r="D100" s="33"/>
      <c r="E100" s="28"/>
      <c r="H100" s="31"/>
      <c r="I100" s="31"/>
      <c r="J100" s="31"/>
      <c r="K100" s="31"/>
    </row>
    <row r="101" spans="1:11" ht="45" customHeight="1">
      <c r="A101" s="38"/>
      <c r="B101" s="26"/>
      <c r="D101" s="35"/>
      <c r="E101" s="28"/>
      <c r="H101" s="31"/>
      <c r="I101" s="31"/>
      <c r="J101" s="31"/>
      <c r="K101" s="31"/>
    </row>
    <row r="102" spans="1:11" ht="45" customHeight="1">
      <c r="A102" s="38"/>
      <c r="B102" s="26"/>
      <c r="D102" s="35"/>
      <c r="E102" s="28"/>
      <c r="H102" s="31"/>
      <c r="I102" s="31"/>
      <c r="J102" s="31"/>
      <c r="K102" s="31"/>
    </row>
    <row r="103" spans="1:11" ht="45" customHeight="1">
      <c r="A103" s="38"/>
      <c r="B103" s="26"/>
      <c r="D103" s="33"/>
      <c r="E103" s="28"/>
      <c r="H103" s="31"/>
      <c r="I103" s="31"/>
      <c r="J103" s="31"/>
      <c r="K103" s="31"/>
    </row>
    <row r="104" spans="1:11" ht="45" customHeight="1">
      <c r="A104" s="38"/>
      <c r="B104" s="26"/>
      <c r="D104" s="33"/>
      <c r="E104" s="28"/>
      <c r="H104" s="31"/>
      <c r="I104" s="31"/>
      <c r="J104" s="31"/>
      <c r="K104" s="31"/>
    </row>
    <row r="105" spans="1:11" ht="45" customHeight="1">
      <c r="A105" s="38"/>
      <c r="B105" s="26"/>
      <c r="D105" s="33"/>
      <c r="E105" s="28"/>
      <c r="H105" s="31"/>
      <c r="I105" s="31"/>
      <c r="J105" s="31"/>
      <c r="K105" s="31"/>
    </row>
    <row r="106" spans="1:11" ht="45" customHeight="1">
      <c r="A106" s="38"/>
      <c r="B106" s="26"/>
      <c r="D106" s="35"/>
      <c r="E106" s="28"/>
      <c r="H106" s="31"/>
      <c r="I106" s="31"/>
      <c r="J106" s="31"/>
      <c r="K106" s="31"/>
    </row>
    <row r="107" spans="1:11" ht="45" customHeight="1">
      <c r="A107" s="38"/>
      <c r="B107" s="26"/>
      <c r="D107" s="35"/>
      <c r="E107" s="28"/>
      <c r="H107" s="31"/>
      <c r="I107" s="31"/>
      <c r="J107" s="31"/>
      <c r="K107" s="31"/>
    </row>
    <row r="108" spans="1:11" ht="45" customHeight="1">
      <c r="A108" s="38"/>
      <c r="B108" s="26"/>
      <c r="D108" s="33"/>
      <c r="E108" s="28"/>
      <c r="H108" s="31"/>
      <c r="I108" s="31"/>
      <c r="J108" s="31"/>
      <c r="K108" s="31"/>
    </row>
    <row r="109" spans="1:11" ht="45" customHeight="1">
      <c r="A109" s="38"/>
      <c r="B109" s="26"/>
      <c r="E109" s="28"/>
      <c r="H109" s="31"/>
      <c r="I109" s="31"/>
      <c r="J109" s="31"/>
      <c r="K109" s="31"/>
    </row>
    <row r="110" spans="1:11" ht="45" customHeight="1">
      <c r="A110" s="38"/>
      <c r="B110" s="26"/>
      <c r="D110" s="35"/>
      <c r="E110" s="28"/>
      <c r="H110" s="31"/>
      <c r="I110" s="31"/>
      <c r="J110" s="31"/>
      <c r="K110" s="31"/>
    </row>
    <row r="111" spans="1:11" ht="45" customHeight="1">
      <c r="A111" s="38"/>
      <c r="B111" s="26"/>
      <c r="E111" s="28"/>
      <c r="H111" s="31"/>
      <c r="I111" s="31"/>
      <c r="J111" s="31"/>
      <c r="K111" s="31"/>
    </row>
    <row r="112" spans="1:11" ht="45" customHeight="1">
      <c r="A112" s="38"/>
      <c r="B112" s="26"/>
      <c r="E112" s="28"/>
      <c r="H112" s="31"/>
      <c r="I112" s="31"/>
      <c r="J112" s="31"/>
      <c r="K112" s="31"/>
    </row>
    <row r="113" spans="1:11" ht="45" customHeight="1">
      <c r="A113" s="38"/>
      <c r="B113" s="26"/>
      <c r="D113" s="33"/>
      <c r="E113" s="28"/>
      <c r="H113" s="31"/>
      <c r="I113" s="31"/>
      <c r="J113" s="31"/>
      <c r="K113" s="31"/>
    </row>
    <row r="114" spans="1:11" ht="45" customHeight="1">
      <c r="A114" s="38"/>
      <c r="B114" s="26"/>
      <c r="D114" s="35"/>
      <c r="E114" s="28"/>
      <c r="H114" s="31"/>
      <c r="I114" s="31"/>
      <c r="J114" s="31"/>
      <c r="K114" s="31"/>
    </row>
    <row r="115" spans="1:11" ht="45" customHeight="1">
      <c r="A115" s="38"/>
      <c r="B115" s="26"/>
      <c r="E115" s="28"/>
      <c r="H115" s="31"/>
      <c r="I115" s="31"/>
      <c r="J115" s="31"/>
      <c r="K115" s="31"/>
    </row>
    <row r="116" spans="1:11" ht="45" customHeight="1">
      <c r="A116" s="38"/>
      <c r="B116" s="26"/>
      <c r="D116" s="33"/>
      <c r="E116" s="28"/>
      <c r="H116" s="31"/>
      <c r="I116" s="31"/>
      <c r="J116" s="31"/>
      <c r="K116" s="31"/>
    </row>
    <row r="117" spans="1:11" ht="45" customHeight="1">
      <c r="A117" s="38"/>
      <c r="B117" s="26"/>
      <c r="E117" s="28"/>
      <c r="H117" s="31"/>
      <c r="I117" s="31"/>
      <c r="J117" s="31"/>
      <c r="K117" s="31"/>
    </row>
    <row r="118" spans="1:11" ht="45" customHeight="1">
      <c r="A118" s="38"/>
      <c r="B118" s="26"/>
      <c r="E118" s="28"/>
      <c r="H118" s="31"/>
      <c r="I118" s="31"/>
      <c r="J118" s="31"/>
      <c r="K118" s="31"/>
    </row>
    <row r="119" spans="1:11" ht="45" customHeight="1">
      <c r="A119" s="38"/>
      <c r="B119" s="26"/>
      <c r="D119" s="33"/>
      <c r="E119" s="28"/>
      <c r="H119" s="31"/>
      <c r="I119" s="31"/>
      <c r="J119" s="31"/>
      <c r="K119" s="31"/>
    </row>
    <row r="120" spans="1:11" ht="45" customHeight="1">
      <c r="A120" s="38"/>
      <c r="B120" s="26"/>
      <c r="E120" s="28"/>
      <c r="H120" s="31"/>
      <c r="I120" s="31"/>
      <c r="J120" s="31"/>
      <c r="K120" s="31"/>
    </row>
    <row r="121" spans="1:11" ht="45" customHeight="1">
      <c r="A121" s="38"/>
      <c r="B121" s="26"/>
      <c r="E121" s="28"/>
      <c r="H121" s="31"/>
      <c r="I121" s="31"/>
      <c r="J121" s="31"/>
      <c r="K121" s="31"/>
    </row>
    <row r="122" spans="1:11" ht="45" customHeight="1">
      <c r="A122" s="38"/>
      <c r="B122" s="26"/>
      <c r="D122" s="33"/>
      <c r="E122" s="28"/>
      <c r="H122" s="31"/>
      <c r="I122" s="31"/>
      <c r="J122" s="31"/>
      <c r="K122" s="31"/>
    </row>
    <row r="123" spans="1:11" ht="45" customHeight="1">
      <c r="A123" s="38"/>
      <c r="B123" s="26"/>
      <c r="E123" s="28"/>
      <c r="H123" s="31"/>
      <c r="I123" s="31"/>
      <c r="J123" s="31"/>
      <c r="K123" s="31"/>
    </row>
    <row r="124" spans="1:11" ht="45" customHeight="1">
      <c r="A124" s="38"/>
      <c r="B124" s="26"/>
      <c r="E124" s="28"/>
      <c r="H124" s="31"/>
      <c r="I124" s="31"/>
      <c r="J124" s="31"/>
      <c r="K124" s="31"/>
    </row>
    <row r="125" spans="1:11" ht="45" customHeight="1">
      <c r="A125" s="38"/>
      <c r="B125" s="26"/>
      <c r="D125" s="35"/>
      <c r="E125" s="28"/>
      <c r="H125" s="31"/>
      <c r="I125" s="31"/>
      <c r="J125" s="31"/>
      <c r="K125" s="31"/>
    </row>
    <row r="126" spans="1:11" ht="45" customHeight="1">
      <c r="A126" s="38"/>
      <c r="B126" s="26"/>
      <c r="E126" s="28"/>
      <c r="H126" s="31"/>
      <c r="I126" s="31"/>
      <c r="J126" s="31"/>
      <c r="K126" s="31"/>
    </row>
    <row r="127" spans="1:11" ht="45" customHeight="1">
      <c r="A127" s="38"/>
      <c r="B127" s="26"/>
      <c r="D127" s="33"/>
      <c r="E127" s="28"/>
      <c r="H127" s="31"/>
      <c r="I127" s="31"/>
      <c r="J127" s="31"/>
      <c r="K127" s="31"/>
    </row>
    <row r="128" spans="1:11" ht="45" customHeight="1">
      <c r="A128" s="38"/>
      <c r="B128" s="26"/>
      <c r="D128" s="33"/>
      <c r="E128" s="28"/>
      <c r="H128" s="31"/>
      <c r="I128" s="31"/>
      <c r="J128" s="31"/>
      <c r="K128" s="31"/>
    </row>
    <row r="129" spans="1:11" ht="45" customHeight="1">
      <c r="A129" s="38"/>
      <c r="B129" s="26"/>
      <c r="D129" s="33"/>
      <c r="E129" s="28"/>
      <c r="H129" s="31"/>
      <c r="I129" s="31"/>
      <c r="J129" s="31"/>
      <c r="K129" s="31"/>
    </row>
    <row r="130" spans="1:11" ht="45" customHeight="1">
      <c r="A130" s="38"/>
      <c r="B130" s="26"/>
      <c r="D130" s="35"/>
      <c r="E130" s="28"/>
      <c r="H130" s="31"/>
      <c r="I130" s="31"/>
      <c r="J130" s="31"/>
      <c r="K130" s="31"/>
    </row>
    <row r="131" spans="1:11" ht="45" customHeight="1">
      <c r="A131" s="38"/>
      <c r="B131" s="26"/>
      <c r="D131" s="35"/>
      <c r="E131" s="28"/>
      <c r="H131" s="31"/>
      <c r="I131" s="31"/>
      <c r="J131" s="31"/>
      <c r="K131" s="31"/>
    </row>
    <row r="132" spans="1:11" ht="45" customHeight="1">
      <c r="A132" s="38"/>
      <c r="B132" s="26"/>
      <c r="E132" s="28"/>
      <c r="H132" s="31"/>
      <c r="I132" s="31"/>
      <c r="J132" s="31"/>
      <c r="K132" s="31"/>
    </row>
    <row r="133" spans="1:11" ht="45" customHeight="1">
      <c r="A133" s="38"/>
      <c r="B133" s="26"/>
      <c r="E133" s="28"/>
      <c r="H133" s="31"/>
      <c r="I133" s="31"/>
      <c r="J133" s="31"/>
      <c r="K133" s="31"/>
    </row>
    <row r="134" spans="1:11" ht="45" customHeight="1">
      <c r="A134" s="38"/>
      <c r="B134" s="26"/>
      <c r="E134" s="28"/>
      <c r="H134" s="31"/>
      <c r="I134" s="31"/>
      <c r="J134" s="31"/>
      <c r="K134" s="31"/>
    </row>
    <row r="135" spans="1:11" ht="45" customHeight="1">
      <c r="A135" s="38"/>
      <c r="B135" s="26"/>
      <c r="D135" s="33"/>
      <c r="E135" s="28"/>
      <c r="H135" s="31"/>
      <c r="I135" s="31"/>
      <c r="J135" s="31"/>
      <c r="K135" s="31"/>
    </row>
    <row r="136" spans="1:11" ht="45" customHeight="1">
      <c r="A136" s="38"/>
      <c r="B136" s="26"/>
      <c r="E136" s="28"/>
      <c r="H136" s="31"/>
      <c r="I136" s="31"/>
      <c r="J136" s="31"/>
      <c r="K136" s="31"/>
    </row>
    <row r="137" spans="1:11" ht="45" customHeight="1">
      <c r="A137" s="38"/>
      <c r="B137" s="26"/>
      <c r="D137" s="41"/>
      <c r="E137" s="28"/>
      <c r="H137" s="31"/>
      <c r="I137" s="31"/>
      <c r="J137" s="31"/>
      <c r="K137" s="31"/>
    </row>
    <row r="138" spans="1:11" ht="45" customHeight="1">
      <c r="A138" s="38"/>
      <c r="B138" s="26"/>
      <c r="D138" s="41"/>
      <c r="E138" s="28"/>
      <c r="H138" s="31"/>
      <c r="I138" s="31"/>
      <c r="J138" s="31"/>
      <c r="K138" s="31"/>
    </row>
    <row r="139" spans="1:11" ht="45" customHeight="1">
      <c r="A139" s="38"/>
      <c r="B139" s="26"/>
      <c r="D139" s="33"/>
      <c r="E139" s="28"/>
      <c r="H139" s="31"/>
      <c r="I139" s="31"/>
      <c r="J139" s="31"/>
      <c r="K139" s="31"/>
    </row>
    <row r="140" spans="1:11" ht="45" customHeight="1">
      <c r="A140" s="38"/>
      <c r="B140" s="26"/>
      <c r="D140" s="33"/>
      <c r="E140" s="28"/>
      <c r="H140" s="31"/>
      <c r="I140" s="31"/>
      <c r="J140" s="31"/>
      <c r="K140" s="31"/>
    </row>
    <row r="141" spans="1:11" ht="45" customHeight="1">
      <c r="A141" s="38"/>
      <c r="B141" s="26"/>
      <c r="D141" s="35"/>
      <c r="E141" s="28"/>
      <c r="H141" s="31"/>
      <c r="I141" s="31"/>
      <c r="J141" s="31"/>
      <c r="K141" s="31"/>
    </row>
    <row r="142" spans="1:11" ht="45" customHeight="1">
      <c r="A142" s="38"/>
      <c r="B142" s="26"/>
      <c r="E142" s="28"/>
      <c r="H142" s="31"/>
      <c r="I142" s="31"/>
      <c r="J142" s="31"/>
      <c r="K142" s="31"/>
    </row>
    <row r="143" spans="1:11" ht="45" customHeight="1">
      <c r="A143" s="38"/>
      <c r="B143" s="26"/>
      <c r="E143" s="28"/>
      <c r="H143" s="31"/>
      <c r="I143" s="31"/>
      <c r="J143" s="31"/>
      <c r="K143" s="31"/>
    </row>
    <row r="144" spans="1:11" ht="45" customHeight="1">
      <c r="A144" s="38"/>
      <c r="B144" s="26"/>
      <c r="E144" s="28"/>
      <c r="H144" s="31"/>
      <c r="I144" s="31"/>
      <c r="J144" s="31"/>
      <c r="K144" s="31"/>
    </row>
    <row r="145" spans="1:11" ht="45" customHeight="1">
      <c r="A145" s="38"/>
      <c r="B145" s="26"/>
      <c r="E145" s="28"/>
      <c r="H145" s="31"/>
      <c r="I145" s="31"/>
      <c r="J145" s="31"/>
      <c r="K145" s="31"/>
    </row>
    <row r="146" spans="1:11" ht="45" customHeight="1">
      <c r="A146" s="38"/>
      <c r="B146" s="26"/>
      <c r="D146" s="35"/>
      <c r="E146" s="28"/>
      <c r="H146" s="31"/>
      <c r="I146" s="31"/>
      <c r="J146" s="31"/>
      <c r="K146" s="31"/>
    </row>
    <row r="147" spans="1:11" ht="45" customHeight="1">
      <c r="A147" s="38"/>
      <c r="B147" s="26"/>
      <c r="E147" s="28"/>
      <c r="H147" s="31"/>
      <c r="I147" s="31"/>
      <c r="J147" s="31"/>
      <c r="K147" s="31"/>
    </row>
    <row r="148" spans="1:11" ht="45" customHeight="1">
      <c r="A148" s="38"/>
      <c r="B148" s="26"/>
      <c r="E148" s="28"/>
      <c r="H148" s="31"/>
      <c r="I148" s="31"/>
      <c r="J148" s="31"/>
      <c r="K148" s="31"/>
    </row>
    <row r="149" spans="1:11" ht="45" customHeight="1">
      <c r="A149" s="38"/>
      <c r="B149" s="26"/>
      <c r="D149" s="33"/>
      <c r="E149" s="28"/>
      <c r="H149" s="31"/>
      <c r="I149" s="31"/>
      <c r="J149" s="31"/>
      <c r="K149" s="31"/>
    </row>
    <row r="150" spans="1:11" ht="45" customHeight="1">
      <c r="A150" s="38"/>
      <c r="B150" s="26"/>
      <c r="D150" s="33"/>
      <c r="E150" s="28"/>
      <c r="H150" s="31"/>
      <c r="I150" s="31"/>
      <c r="J150" s="31"/>
      <c r="K150" s="31"/>
    </row>
    <row r="151" spans="1:11" ht="45" customHeight="1">
      <c r="A151" s="38"/>
      <c r="B151" s="26"/>
      <c r="E151" s="28"/>
      <c r="H151" s="31"/>
      <c r="I151" s="31"/>
      <c r="J151" s="31"/>
      <c r="K151" s="31"/>
    </row>
    <row r="152" spans="1:11" ht="45" customHeight="1">
      <c r="A152" s="38"/>
      <c r="B152" s="26"/>
      <c r="D152" s="33"/>
      <c r="E152" s="28"/>
      <c r="H152" s="31"/>
      <c r="I152" s="31"/>
      <c r="J152" s="31"/>
      <c r="K152" s="31"/>
    </row>
    <row r="153" spans="1:11" ht="45" customHeight="1">
      <c r="A153" s="38"/>
      <c r="B153" s="26"/>
      <c r="E153" s="28"/>
      <c r="H153" s="31"/>
      <c r="I153" s="31"/>
      <c r="J153" s="31"/>
      <c r="K153" s="31"/>
    </row>
    <row r="154" spans="1:11" ht="45" customHeight="1">
      <c r="A154" s="38"/>
      <c r="B154" s="26"/>
      <c r="D154" s="33"/>
      <c r="E154" s="28"/>
      <c r="H154" s="31"/>
      <c r="I154" s="31"/>
      <c r="J154" s="31"/>
      <c r="K154" s="31"/>
    </row>
    <row r="155" spans="1:11" ht="45" customHeight="1">
      <c r="A155" s="38"/>
      <c r="B155" s="26"/>
      <c r="D155" s="33"/>
      <c r="E155" s="28"/>
      <c r="H155" s="31"/>
      <c r="I155" s="31"/>
      <c r="J155" s="31"/>
      <c r="K155" s="31"/>
    </row>
    <row r="156" spans="1:11" ht="45" customHeight="1">
      <c r="A156" s="38"/>
      <c r="B156" s="26"/>
      <c r="D156" s="33"/>
      <c r="E156" s="28"/>
      <c r="H156" s="31"/>
      <c r="I156" s="31"/>
      <c r="J156" s="31"/>
      <c r="K156" s="31"/>
    </row>
    <row r="157" spans="1:11" ht="45" customHeight="1">
      <c r="A157" s="38"/>
      <c r="B157" s="26"/>
      <c r="E157" s="28"/>
      <c r="H157" s="31"/>
      <c r="I157" s="31"/>
      <c r="J157" s="31"/>
      <c r="K157" s="31"/>
    </row>
    <row r="158" spans="1:11" ht="45" customHeight="1">
      <c r="A158" s="38"/>
      <c r="B158" s="26"/>
      <c r="D158" s="35"/>
      <c r="E158" s="28"/>
      <c r="H158" s="31"/>
      <c r="I158" s="31"/>
      <c r="J158" s="31"/>
      <c r="K158" s="31"/>
    </row>
    <row r="159" spans="1:11" ht="45" customHeight="1">
      <c r="A159" s="38"/>
      <c r="B159" s="26"/>
      <c r="E159" s="28"/>
      <c r="H159" s="31"/>
      <c r="I159" s="31"/>
      <c r="J159" s="31"/>
      <c r="K159" s="31"/>
    </row>
    <row r="160" spans="1:11" ht="45" customHeight="1">
      <c r="A160" s="38"/>
      <c r="B160" s="26"/>
      <c r="D160" s="35"/>
      <c r="E160" s="28"/>
      <c r="H160" s="31"/>
      <c r="I160" s="31"/>
      <c r="J160" s="31"/>
      <c r="K160" s="31"/>
    </row>
    <row r="161" spans="1:11" ht="45" customHeight="1">
      <c r="A161" s="38"/>
      <c r="B161" s="26"/>
      <c r="D161" s="35"/>
      <c r="E161" s="28"/>
      <c r="H161" s="31"/>
      <c r="I161" s="31"/>
      <c r="J161" s="31"/>
      <c r="K161" s="31"/>
    </row>
    <row r="162" spans="1:11" ht="45" customHeight="1">
      <c r="A162" s="39"/>
      <c r="B162" s="26"/>
      <c r="D162" s="33"/>
      <c r="E162" s="28"/>
      <c r="H162" s="31"/>
      <c r="I162" s="31"/>
      <c r="J162" s="31"/>
      <c r="K162" s="31"/>
    </row>
    <row r="163" spans="1:11" ht="45" customHeight="1">
      <c r="A163" s="38"/>
      <c r="B163" s="26"/>
      <c r="D163" s="35"/>
      <c r="E163" s="28"/>
      <c r="H163" s="31"/>
      <c r="I163" s="31"/>
      <c r="J163" s="31"/>
      <c r="K163" s="31"/>
    </row>
    <row r="164" spans="1:11" ht="45" customHeight="1">
      <c r="A164" s="38"/>
      <c r="B164" s="26"/>
      <c r="D164" s="33"/>
      <c r="E164" s="28"/>
      <c r="H164" s="31"/>
      <c r="I164" s="31"/>
      <c r="J164" s="31"/>
      <c r="K164" s="31"/>
    </row>
    <row r="165" spans="1:11" ht="45" customHeight="1">
      <c r="A165" s="38"/>
      <c r="B165" s="26"/>
      <c r="E165" s="28"/>
      <c r="H165" s="31"/>
      <c r="I165" s="31"/>
      <c r="J165" s="31"/>
      <c r="K165" s="31"/>
    </row>
    <row r="166" spans="1:11" ht="45" customHeight="1">
      <c r="A166" s="38"/>
      <c r="B166" s="26"/>
      <c r="E166" s="28"/>
      <c r="H166" s="31"/>
      <c r="I166" s="31"/>
      <c r="J166" s="31"/>
      <c r="K166" s="31"/>
    </row>
    <row r="167" spans="1:11" ht="45" customHeight="1">
      <c r="A167" s="38"/>
      <c r="B167" s="26"/>
      <c r="D167" s="35"/>
      <c r="E167" s="28"/>
      <c r="H167" s="31"/>
      <c r="I167" s="31"/>
      <c r="J167" s="31"/>
      <c r="K167" s="31"/>
    </row>
    <row r="168" spans="1:11" ht="45" customHeight="1">
      <c r="A168" s="38"/>
      <c r="B168" s="26"/>
      <c r="D168" s="35"/>
      <c r="E168" s="28"/>
      <c r="H168" s="31"/>
      <c r="I168" s="31"/>
      <c r="J168" s="31"/>
      <c r="K168" s="31"/>
    </row>
    <row r="169" spans="1:11" ht="45" customHeight="1">
      <c r="A169" s="38"/>
      <c r="B169" s="26"/>
      <c r="E169" s="28"/>
      <c r="H169" s="31"/>
      <c r="I169" s="31"/>
      <c r="J169" s="31"/>
      <c r="K169" s="31"/>
    </row>
    <row r="170" spans="1:11" ht="45" customHeight="1">
      <c r="A170" s="38"/>
      <c r="B170" s="26"/>
      <c r="E170" s="28"/>
      <c r="H170" s="31"/>
      <c r="I170" s="31"/>
      <c r="J170" s="31"/>
      <c r="K170" s="31"/>
    </row>
    <row r="171" spans="1:11" ht="45" customHeight="1">
      <c r="A171" s="38"/>
      <c r="B171" s="26"/>
      <c r="D171" s="35"/>
      <c r="E171" s="28"/>
      <c r="H171" s="31"/>
      <c r="I171" s="31"/>
      <c r="J171" s="31"/>
      <c r="K171" s="31"/>
    </row>
    <row r="172" spans="1:11" ht="54.75" customHeight="1">
      <c r="A172" s="38"/>
      <c r="B172" s="26"/>
      <c r="D172" s="35"/>
      <c r="E172" s="28"/>
      <c r="H172" s="31"/>
      <c r="I172" s="31"/>
      <c r="J172" s="31"/>
      <c r="K172" s="31"/>
    </row>
    <row r="173" spans="1:11" ht="45" customHeight="1">
      <c r="A173" s="38"/>
      <c r="B173" s="26"/>
      <c r="D173" s="35"/>
      <c r="E173" s="28"/>
      <c r="H173" s="31"/>
      <c r="I173" s="31"/>
      <c r="J173" s="31"/>
      <c r="K173" s="31"/>
    </row>
    <row r="174" spans="1:11" ht="45" customHeight="1">
      <c r="A174" s="38"/>
      <c r="B174" s="26"/>
      <c r="D174" s="33"/>
      <c r="E174" s="28"/>
      <c r="H174" s="31"/>
      <c r="I174" s="31"/>
      <c r="J174" s="31"/>
      <c r="K174" s="31"/>
    </row>
    <row r="175" spans="1:5" ht="45" customHeight="1">
      <c r="A175" s="38"/>
      <c r="B175" s="26"/>
      <c r="E175" s="28"/>
    </row>
    <row r="176" spans="1:5" ht="45" customHeight="1">
      <c r="A176" s="38"/>
      <c r="B176" s="26"/>
      <c r="D176" s="35"/>
      <c r="E176" s="28"/>
    </row>
    <row r="177" spans="1:5" ht="45" customHeight="1">
      <c r="A177" s="38"/>
      <c r="B177" s="26"/>
      <c r="D177" s="33"/>
      <c r="E177" s="28"/>
    </row>
    <row r="178" spans="1:5" ht="45" customHeight="1">
      <c r="A178" s="38"/>
      <c r="B178" s="26"/>
      <c r="D178" s="35"/>
      <c r="E178" s="28"/>
    </row>
    <row r="179" spans="1:5" ht="45" customHeight="1">
      <c r="A179" s="38"/>
      <c r="B179" s="26"/>
      <c r="D179" s="35"/>
      <c r="E179" s="28"/>
    </row>
    <row r="180" spans="1:5" ht="45" customHeight="1">
      <c r="A180" s="38"/>
      <c r="B180" s="26"/>
      <c r="D180" s="35"/>
      <c r="E180" s="28"/>
    </row>
    <row r="181" spans="1:5" ht="45" customHeight="1">
      <c r="A181" s="38"/>
      <c r="B181" s="26"/>
      <c r="D181" s="35"/>
      <c r="E181" s="28"/>
    </row>
    <row r="182" spans="1:5" ht="45" customHeight="1">
      <c r="A182" s="38"/>
      <c r="B182" s="26"/>
      <c r="D182" s="35"/>
      <c r="E182" s="28"/>
    </row>
    <row r="183" spans="1:5" ht="45" customHeight="1">
      <c r="A183" s="38"/>
      <c r="B183" s="26"/>
      <c r="D183" s="33"/>
      <c r="E183" s="28"/>
    </row>
    <row r="184" spans="1:5" ht="45" customHeight="1">
      <c r="A184" s="38"/>
      <c r="B184" s="26"/>
      <c r="D184" s="35"/>
      <c r="E184" s="28"/>
    </row>
    <row r="185" spans="1:5" ht="45" customHeight="1">
      <c r="A185" s="38"/>
      <c r="B185" s="26"/>
      <c r="D185" s="35"/>
      <c r="E185" s="28"/>
    </row>
    <row r="186" spans="1:5" ht="45" customHeight="1">
      <c r="A186" s="38"/>
      <c r="B186" s="26"/>
      <c r="D186" s="35"/>
      <c r="E186" s="28"/>
    </row>
    <row r="187" spans="1:5" ht="45" customHeight="1">
      <c r="A187" s="38"/>
      <c r="B187" s="26"/>
      <c r="E187" s="28"/>
    </row>
    <row r="188" spans="1:5" ht="45" customHeight="1">
      <c r="A188" s="38"/>
      <c r="B188" s="26"/>
      <c r="D188" s="35"/>
      <c r="E188" s="28"/>
    </row>
    <row r="189" spans="1:5" ht="45" customHeight="1">
      <c r="A189" s="38"/>
      <c r="B189" s="26"/>
      <c r="D189" s="35"/>
      <c r="E189" s="28"/>
    </row>
    <row r="190" spans="1:5" ht="45" customHeight="1">
      <c r="A190" s="38"/>
      <c r="B190" s="26"/>
      <c r="D190" s="35"/>
      <c r="E190" s="28"/>
    </row>
    <row r="191" spans="1:5" ht="45" customHeight="1">
      <c r="A191" s="38"/>
      <c r="B191" s="26"/>
      <c r="E191" s="28"/>
    </row>
    <row r="192" spans="1:5" ht="45" customHeight="1">
      <c r="A192" s="38"/>
      <c r="B192" s="26"/>
      <c r="E192" s="28"/>
    </row>
    <row r="193" spans="1:5" ht="45" customHeight="1">
      <c r="A193" s="38"/>
      <c r="B193" s="26"/>
      <c r="E193" s="28"/>
    </row>
    <row r="194" spans="1:5" ht="45" customHeight="1">
      <c r="A194" s="38"/>
      <c r="B194" s="26"/>
      <c r="E194" s="28"/>
    </row>
    <row r="195" spans="1:5" ht="45" customHeight="1">
      <c r="A195" s="38"/>
      <c r="B195" s="26"/>
      <c r="D195" s="33"/>
      <c r="E195" s="28"/>
    </row>
    <row r="196" spans="1:5" ht="45" customHeight="1">
      <c r="A196" s="38"/>
      <c r="B196" s="26"/>
      <c r="D196" s="35"/>
      <c r="E196" s="28"/>
    </row>
    <row r="197" spans="1:5" ht="45" customHeight="1">
      <c r="A197" s="38"/>
      <c r="B197" s="26"/>
      <c r="D197" s="35"/>
      <c r="E197" s="28"/>
    </row>
    <row r="198" spans="1:5" ht="45" customHeight="1">
      <c r="A198" s="38"/>
      <c r="B198" s="26"/>
      <c r="D198" s="35"/>
      <c r="E198" s="28"/>
    </row>
    <row r="199" spans="1:5" ht="51.75" customHeight="1">
      <c r="A199" s="29"/>
      <c r="B199" s="26"/>
      <c r="D199" s="35"/>
      <c r="E199" s="28"/>
    </row>
    <row r="200" spans="1:5" ht="45" customHeight="1">
      <c r="A200" s="29"/>
      <c r="B200" s="26"/>
      <c r="E200" s="28"/>
    </row>
    <row r="201" spans="1:5" ht="45" customHeight="1">
      <c r="A201" s="29"/>
      <c r="B201" s="26"/>
      <c r="E201" s="28"/>
    </row>
    <row r="202" spans="1:5" ht="45" customHeight="1">
      <c r="A202" s="29"/>
      <c r="B202" s="26"/>
      <c r="E202" s="28"/>
    </row>
    <row r="203" spans="1:5" ht="45" customHeight="1">
      <c r="A203" s="29"/>
      <c r="B203" s="26"/>
      <c r="D203" s="35"/>
      <c r="E203" s="28"/>
    </row>
    <row r="204" spans="1:5" ht="45" customHeight="1">
      <c r="A204" s="29"/>
      <c r="B204" s="26"/>
      <c r="E204" s="28"/>
    </row>
    <row r="205" spans="1:5" ht="45" customHeight="1">
      <c r="A205" s="29"/>
      <c r="B205" s="26"/>
      <c r="D205" s="35"/>
      <c r="E205" s="28"/>
    </row>
    <row r="206" spans="1:5" ht="45" customHeight="1">
      <c r="A206" s="29"/>
      <c r="B206" s="26"/>
      <c r="E206" s="28"/>
    </row>
    <row r="207" spans="1:5" ht="45" customHeight="1">
      <c r="A207" s="29"/>
      <c r="B207" s="26"/>
      <c r="E207" s="28"/>
    </row>
    <row r="208" spans="1:5" ht="45" customHeight="1">
      <c r="A208" s="29"/>
      <c r="B208" s="26"/>
      <c r="D208" s="35"/>
      <c r="E208" s="28"/>
    </row>
    <row r="209" spans="1:5" ht="45" customHeight="1">
      <c r="A209" s="29"/>
      <c r="B209" s="26"/>
      <c r="D209" s="35"/>
      <c r="E209" s="28"/>
    </row>
    <row r="210" spans="1:5" ht="45" customHeight="1">
      <c r="A210" s="29"/>
      <c r="B210" s="26"/>
      <c r="D210" s="33"/>
      <c r="E210" s="28"/>
    </row>
    <row r="211" spans="1:5" ht="45" customHeight="1">
      <c r="A211" s="29"/>
      <c r="B211" s="26"/>
      <c r="D211" s="35"/>
      <c r="E211" s="28"/>
    </row>
    <row r="212" spans="1:5" ht="45" customHeight="1">
      <c r="A212" s="29"/>
      <c r="B212" s="26"/>
      <c r="D212" s="35"/>
      <c r="E212" s="28"/>
    </row>
    <row r="213" spans="1:5" ht="45" customHeight="1">
      <c r="A213" s="29"/>
      <c r="B213" s="26"/>
      <c r="D213" s="35"/>
      <c r="E213" s="28"/>
    </row>
    <row r="214" spans="1:5" ht="45" customHeight="1">
      <c r="A214" s="29"/>
      <c r="B214" s="26"/>
      <c r="D214" s="33"/>
      <c r="E214" s="28"/>
    </row>
    <row r="215" spans="1:5" ht="45" customHeight="1">
      <c r="A215" s="29"/>
      <c r="B215" s="26"/>
      <c r="E215" s="28"/>
    </row>
    <row r="216" spans="1:5" ht="45" customHeight="1">
      <c r="A216" s="29"/>
      <c r="B216" s="26"/>
      <c r="E216" s="28"/>
    </row>
    <row r="217" spans="1:5" ht="45" customHeight="1">
      <c r="A217" s="29"/>
      <c r="B217" s="26"/>
      <c r="E217" s="28"/>
    </row>
    <row r="218" spans="1:5" ht="45" customHeight="1">
      <c r="A218" s="29"/>
      <c r="B218" s="26"/>
      <c r="E218" s="28"/>
    </row>
    <row r="219" spans="1:5" ht="45" customHeight="1">
      <c r="A219" s="29"/>
      <c r="B219" s="26"/>
      <c r="D219" s="35"/>
      <c r="E219" s="28"/>
    </row>
    <row r="220" spans="1:5" ht="45" customHeight="1">
      <c r="A220" s="29"/>
      <c r="B220" s="26"/>
      <c r="D220" s="35"/>
      <c r="E220" s="28"/>
    </row>
    <row r="221" spans="1:5" ht="45" customHeight="1">
      <c r="A221" s="29"/>
      <c r="B221" s="26"/>
      <c r="E221" s="28"/>
    </row>
    <row r="222" spans="1:5" ht="45" customHeight="1">
      <c r="A222" s="29"/>
      <c r="B222" s="26"/>
      <c r="D222" s="35"/>
      <c r="E222" s="28"/>
    </row>
    <row r="223" spans="1:5" ht="45" customHeight="1">
      <c r="A223" s="29"/>
      <c r="B223" s="26"/>
      <c r="D223" s="33"/>
      <c r="E223" s="28"/>
    </row>
    <row r="224" spans="1:5" ht="45" customHeight="1">
      <c r="A224" s="29"/>
      <c r="B224" s="26"/>
      <c r="E224" s="28"/>
    </row>
    <row r="225" spans="1:5" ht="45" customHeight="1">
      <c r="A225" s="29"/>
      <c r="B225" s="26"/>
      <c r="D225" s="33"/>
      <c r="E225" s="28"/>
    </row>
    <row r="226" spans="1:5" ht="45" customHeight="1">
      <c r="A226" s="29"/>
      <c r="B226" s="26"/>
      <c r="D226" s="35"/>
      <c r="E226" s="28"/>
    </row>
    <row r="227" spans="1:5" ht="45" customHeight="1">
      <c r="A227" s="29"/>
      <c r="B227" s="26"/>
      <c r="D227" s="33"/>
      <c r="E227" s="28"/>
    </row>
    <row r="228" spans="1:5" ht="45" customHeight="1">
      <c r="A228" s="29"/>
      <c r="B228" s="26"/>
      <c r="D228" s="33"/>
      <c r="E228" s="28"/>
    </row>
    <row r="229" spans="1:5" ht="45" customHeight="1">
      <c r="A229" s="29"/>
      <c r="B229" s="26"/>
      <c r="E229" s="28"/>
    </row>
    <row r="230" spans="1:5" ht="54" customHeight="1">
      <c r="A230" s="29"/>
      <c r="B230" s="26"/>
      <c r="D230" s="35"/>
      <c r="E230" s="28"/>
    </row>
    <row r="231" spans="1:5" ht="45" customHeight="1">
      <c r="A231" s="29"/>
      <c r="B231" s="26"/>
      <c r="E231" s="28"/>
    </row>
    <row r="232" spans="1:5" ht="45" customHeight="1">
      <c r="A232" s="29"/>
      <c r="B232" s="26"/>
      <c r="E232" s="28"/>
    </row>
    <row r="233" spans="1:5" ht="45" customHeight="1">
      <c r="A233" s="29"/>
      <c r="B233" s="26"/>
      <c r="E233" s="28"/>
    </row>
    <row r="234" spans="1:5" ht="45" customHeight="1">
      <c r="A234" s="29"/>
      <c r="B234" s="26"/>
      <c r="D234" s="35"/>
      <c r="E234" s="28"/>
    </row>
    <row r="235" spans="1:5" ht="45" customHeight="1">
      <c r="A235" s="29"/>
      <c r="B235" s="26"/>
      <c r="E235" s="28"/>
    </row>
    <row r="236" spans="1:5" ht="45" customHeight="1">
      <c r="A236" s="29"/>
      <c r="B236" s="26"/>
      <c r="D236" s="33"/>
      <c r="E236" s="28"/>
    </row>
    <row r="237" spans="1:5" ht="45" customHeight="1">
      <c r="A237" s="29"/>
      <c r="B237" s="26"/>
      <c r="E237" s="28"/>
    </row>
    <row r="238" spans="1:5" ht="45" customHeight="1">
      <c r="A238" s="29"/>
      <c r="B238" s="26"/>
      <c r="E238" s="28"/>
    </row>
    <row r="239" spans="1:5" ht="45" customHeight="1">
      <c r="A239" s="29"/>
      <c r="B239" s="26"/>
      <c r="D239" s="35"/>
      <c r="E239" s="28"/>
    </row>
    <row r="240" spans="1:5" ht="45" customHeight="1">
      <c r="A240" s="29"/>
      <c r="B240" s="26"/>
      <c r="C240" s="36"/>
      <c r="E240" s="28"/>
    </row>
    <row r="241" spans="1:5" ht="45" customHeight="1">
      <c r="A241" s="29"/>
      <c r="B241" s="26"/>
      <c r="D241" s="33"/>
      <c r="E241" s="28"/>
    </row>
    <row r="242" spans="1:5" ht="45" customHeight="1">
      <c r="A242" s="29"/>
      <c r="B242" s="26"/>
      <c r="E242" s="28"/>
    </row>
    <row r="243" spans="1:5" ht="45" customHeight="1">
      <c r="A243" s="29"/>
      <c r="B243" s="26"/>
      <c r="E243" s="28"/>
    </row>
    <row r="244" spans="1:5" ht="45" customHeight="1">
      <c r="A244" s="29"/>
      <c r="B244" s="26"/>
      <c r="D244" s="35"/>
      <c r="E244" s="28"/>
    </row>
    <row r="245" spans="1:5" ht="45" customHeight="1">
      <c r="A245" s="29"/>
      <c r="B245" s="26"/>
      <c r="D245" s="35"/>
      <c r="E245" s="28"/>
    </row>
    <row r="246" spans="1:5" ht="45" customHeight="1">
      <c r="A246" s="29"/>
      <c r="B246" s="26"/>
      <c r="E246" s="28"/>
    </row>
    <row r="247" spans="1:5" ht="45" customHeight="1">
      <c r="A247" s="29"/>
      <c r="B247" s="26"/>
      <c r="E247" s="28"/>
    </row>
    <row r="248" spans="1:5" ht="45" customHeight="1">
      <c r="A248" s="29"/>
      <c r="B248" s="26"/>
      <c r="E248" s="28"/>
    </row>
    <row r="249" spans="1:5" ht="45" customHeight="1">
      <c r="A249" s="29"/>
      <c r="B249" s="26"/>
      <c r="D249" s="33"/>
      <c r="E249" s="28"/>
    </row>
    <row r="250" spans="1:5" ht="45" customHeight="1">
      <c r="A250" s="29"/>
      <c r="B250" s="26"/>
      <c r="D250" s="33"/>
      <c r="E250" s="28"/>
    </row>
    <row r="251" spans="1:5" ht="45" customHeight="1">
      <c r="A251" s="29"/>
      <c r="B251" s="26"/>
      <c r="D251" s="33"/>
      <c r="E251" s="28"/>
    </row>
    <row r="252" spans="1:5" ht="45" customHeight="1">
      <c r="A252" s="29"/>
      <c r="B252" s="26"/>
      <c r="D252" s="33"/>
      <c r="E252" s="28"/>
    </row>
    <row r="253" spans="1:5" ht="45" customHeight="1">
      <c r="A253" s="29"/>
      <c r="B253" s="26"/>
      <c r="D253" s="33"/>
      <c r="E253" s="28"/>
    </row>
    <row r="254" spans="1:5" ht="45" customHeight="1">
      <c r="A254" s="29"/>
      <c r="B254" s="26"/>
      <c r="E254" s="28"/>
    </row>
    <row r="255" spans="1:5" ht="45" customHeight="1">
      <c r="A255" s="29"/>
      <c r="B255" s="26"/>
      <c r="D255" s="33"/>
      <c r="E255" s="28"/>
    </row>
    <row r="256" spans="1:5" ht="45" customHeight="1">
      <c r="A256" s="29"/>
      <c r="B256" s="26"/>
      <c r="D256" s="33"/>
      <c r="E256" s="28"/>
    </row>
    <row r="257" spans="1:5" ht="45" customHeight="1">
      <c r="A257" s="29"/>
      <c r="B257" s="26"/>
      <c r="E257" s="28"/>
    </row>
    <row r="258" spans="1:5" ht="45" customHeight="1">
      <c r="A258" s="29"/>
      <c r="B258" s="26"/>
      <c r="E258" s="28"/>
    </row>
    <row r="259" spans="1:5" ht="45" customHeight="1">
      <c r="A259" s="29"/>
      <c r="B259" s="26"/>
      <c r="D259" s="35"/>
      <c r="E259" s="28"/>
    </row>
    <row r="260" spans="1:5" ht="45" customHeight="1">
      <c r="A260" s="29"/>
      <c r="B260" s="26"/>
      <c r="E260" s="28"/>
    </row>
    <row r="261" spans="1:5" ht="45" customHeight="1">
      <c r="A261" s="29"/>
      <c r="B261" s="26"/>
      <c r="D261" s="35"/>
      <c r="E261" s="28"/>
    </row>
    <row r="262" spans="1:5" ht="45" customHeight="1">
      <c r="A262" s="29"/>
      <c r="B262" s="26"/>
      <c r="D262" s="35"/>
      <c r="E262" s="28"/>
    </row>
    <row r="263" spans="1:5" ht="45" customHeight="1">
      <c r="A263" s="29"/>
      <c r="B263" s="26"/>
      <c r="D263" s="35"/>
      <c r="E263" s="28"/>
    </row>
    <row r="264" spans="1:5" ht="45" customHeight="1">
      <c r="A264" s="29"/>
      <c r="B264" s="26"/>
      <c r="E264" s="28"/>
    </row>
    <row r="265" spans="1:5" ht="45" customHeight="1">
      <c r="A265" s="29"/>
      <c r="B265" s="26"/>
      <c r="E265" s="28"/>
    </row>
    <row r="266" spans="1:5" ht="45" customHeight="1">
      <c r="A266" s="29"/>
      <c r="B266" s="26"/>
      <c r="D266" s="35"/>
      <c r="E266" s="28"/>
    </row>
    <row r="267" spans="1:5" ht="45" customHeight="1">
      <c r="A267" s="29"/>
      <c r="B267" s="26"/>
      <c r="E267" s="28"/>
    </row>
    <row r="268" spans="1:5" ht="45" customHeight="1">
      <c r="A268" s="29"/>
      <c r="B268" s="26"/>
      <c r="E268" s="28"/>
    </row>
    <row r="269" spans="1:5" ht="45" customHeight="1">
      <c r="A269" s="29"/>
      <c r="B269" s="26"/>
      <c r="E269" s="28"/>
    </row>
    <row r="270" spans="1:5" ht="45" customHeight="1">
      <c r="A270" s="29"/>
      <c r="B270" s="26"/>
      <c r="E270" s="28"/>
    </row>
    <row r="271" spans="1:5" ht="45" customHeight="1">
      <c r="A271" s="29"/>
      <c r="B271" s="26"/>
      <c r="E271" s="28"/>
    </row>
    <row r="272" spans="1:5" ht="45" customHeight="1">
      <c r="A272" s="29"/>
      <c r="B272" s="26"/>
      <c r="E272" s="28"/>
    </row>
    <row r="273" spans="1:5" ht="45" customHeight="1">
      <c r="A273" s="29"/>
      <c r="B273" s="26"/>
      <c r="E273" s="28"/>
    </row>
    <row r="274" spans="1:5" ht="45" customHeight="1">
      <c r="A274" s="29"/>
      <c r="B274" s="26"/>
      <c r="E274" s="28"/>
    </row>
    <row r="275" spans="1:5" ht="45" customHeight="1">
      <c r="A275" s="29"/>
      <c r="B275" s="26"/>
      <c r="E275" s="28"/>
    </row>
    <row r="276" spans="1:5" ht="45" customHeight="1">
      <c r="A276" s="29"/>
      <c r="B276" s="26"/>
      <c r="E276" s="28"/>
    </row>
    <row r="277" spans="1:5" ht="45" customHeight="1">
      <c r="A277" s="29"/>
      <c r="B277" s="26"/>
      <c r="E277" s="28"/>
    </row>
    <row r="278" spans="1:5" ht="45" customHeight="1">
      <c r="A278" s="29"/>
      <c r="B278" s="26"/>
      <c r="E278" s="28"/>
    </row>
    <row r="279" spans="1:5" ht="45" customHeight="1">
      <c r="A279" s="29"/>
      <c r="B279" s="26"/>
      <c r="E279" s="28"/>
    </row>
    <row r="280" spans="1:5" ht="45" customHeight="1">
      <c r="A280" s="29"/>
      <c r="B280" s="26"/>
      <c r="E280" s="28"/>
    </row>
    <row r="281" spans="1:5" ht="45" customHeight="1">
      <c r="A281" s="29"/>
      <c r="B281" s="26"/>
      <c r="E281" s="28"/>
    </row>
    <row r="282" spans="1:5" ht="45" customHeight="1">
      <c r="A282" s="29"/>
      <c r="B282" s="26"/>
      <c r="E282" s="28"/>
    </row>
    <row r="283" spans="1:5" ht="45" customHeight="1">
      <c r="A283" s="29"/>
      <c r="B283" s="26"/>
      <c r="E283" s="28"/>
    </row>
    <row r="284" spans="1:5" ht="45" customHeight="1">
      <c r="A284" s="29"/>
      <c r="B284" s="26"/>
      <c r="E284" s="28"/>
    </row>
    <row r="285" spans="1:5" ht="45" customHeight="1">
      <c r="A285" s="29"/>
      <c r="B285" s="26"/>
      <c r="E285" s="28"/>
    </row>
    <row r="286" spans="1:5" ht="45" customHeight="1">
      <c r="A286" s="29"/>
      <c r="B286" s="26"/>
      <c r="E286" s="28"/>
    </row>
    <row r="287" spans="1:5" ht="45" customHeight="1">
      <c r="A287" s="29"/>
      <c r="B287" s="26"/>
      <c r="E287" s="28"/>
    </row>
    <row r="288" spans="1:5" ht="45" customHeight="1">
      <c r="A288" s="29"/>
      <c r="B288" s="26"/>
      <c r="E288" s="28"/>
    </row>
    <row r="289" spans="1:5" ht="45" customHeight="1">
      <c r="A289" s="29"/>
      <c r="B289" s="26"/>
      <c r="E289" s="28"/>
    </row>
    <row r="290" spans="1:5" ht="45" customHeight="1">
      <c r="A290" s="29"/>
      <c r="B290" s="26"/>
      <c r="E290" s="28"/>
    </row>
    <row r="291" spans="1:5" ht="45" customHeight="1">
      <c r="A291" s="29"/>
      <c r="B291" s="26"/>
      <c r="E291" s="28"/>
    </row>
    <row r="292" spans="1:5" ht="45" customHeight="1">
      <c r="A292" s="29"/>
      <c r="B292" s="26"/>
      <c r="E292" s="28"/>
    </row>
    <row r="293" spans="1:5" ht="45" customHeight="1">
      <c r="A293" s="29"/>
      <c r="B293" s="26"/>
      <c r="E293" s="28"/>
    </row>
    <row r="294" spans="2:5" ht="45" customHeight="1">
      <c r="B294" s="26"/>
      <c r="E294" s="28"/>
    </row>
    <row r="295" spans="2:5" ht="45" customHeight="1">
      <c r="B295" s="26"/>
      <c r="E295" s="28"/>
    </row>
    <row r="296" ht="45" customHeight="1">
      <c r="E296" s="28"/>
    </row>
    <row r="297" ht="45" customHeight="1">
      <c r="E297" s="28"/>
    </row>
    <row r="298" ht="45" customHeight="1">
      <c r="E298" s="28"/>
    </row>
    <row r="299" ht="45" customHeight="1">
      <c r="E299" s="28"/>
    </row>
    <row r="300" ht="45" customHeight="1">
      <c r="E300" s="28"/>
    </row>
    <row r="301" ht="45" customHeight="1">
      <c r="E301" s="28"/>
    </row>
    <row r="302" ht="45" customHeight="1">
      <c r="E302" s="28"/>
    </row>
    <row r="303" ht="45" customHeight="1">
      <c r="E303" s="28"/>
    </row>
    <row r="304" ht="45" customHeight="1">
      <c r="E304" s="28"/>
    </row>
    <row r="305" ht="45" customHeight="1">
      <c r="E305" s="28"/>
    </row>
    <row r="306" ht="45" customHeight="1">
      <c r="E306" s="28"/>
    </row>
    <row r="307" ht="45" customHeight="1">
      <c r="E307" s="28"/>
    </row>
    <row r="308" ht="45" customHeight="1">
      <c r="E308" s="28"/>
    </row>
    <row r="309" ht="45" customHeight="1">
      <c r="E309" s="28"/>
    </row>
    <row r="310" ht="45" customHeight="1">
      <c r="E310" s="28"/>
    </row>
    <row r="311" ht="45" customHeight="1">
      <c r="E311" s="28"/>
    </row>
    <row r="312" ht="45" customHeight="1">
      <c r="E312" s="28"/>
    </row>
    <row r="313" ht="45" customHeight="1">
      <c r="E313" s="28"/>
    </row>
    <row r="314" ht="45" customHeight="1">
      <c r="E314" s="28"/>
    </row>
    <row r="315" ht="45" customHeight="1">
      <c r="E315" s="28"/>
    </row>
    <row r="316" ht="45" customHeight="1">
      <c r="E316" s="28"/>
    </row>
    <row r="317" ht="45" customHeight="1">
      <c r="E317" s="28"/>
    </row>
    <row r="318" ht="45" customHeight="1">
      <c r="E318" s="28"/>
    </row>
    <row r="319" ht="45" customHeight="1">
      <c r="E319" s="28"/>
    </row>
    <row r="320" ht="45" customHeight="1">
      <c r="E320" s="28"/>
    </row>
    <row r="321" ht="45" customHeight="1">
      <c r="E321" s="28"/>
    </row>
    <row r="322" ht="45" customHeight="1">
      <c r="E322" s="28"/>
    </row>
    <row r="323" ht="45" customHeight="1">
      <c r="E323" s="28"/>
    </row>
    <row r="324" ht="45" customHeight="1">
      <c r="E324" s="28"/>
    </row>
    <row r="325" ht="45" customHeight="1">
      <c r="E325" s="28"/>
    </row>
    <row r="326" ht="45" customHeight="1">
      <c r="E326" s="28"/>
    </row>
    <row r="327" ht="45" customHeight="1">
      <c r="E327" s="28"/>
    </row>
    <row r="328" ht="45" customHeight="1">
      <c r="E328" s="28"/>
    </row>
    <row r="329" ht="45" customHeight="1">
      <c r="E329" s="28"/>
    </row>
    <row r="330" ht="45" customHeight="1">
      <c r="E330" s="28"/>
    </row>
    <row r="331" ht="45" customHeight="1">
      <c r="E331" s="28"/>
    </row>
    <row r="332" ht="45" customHeight="1">
      <c r="E332" s="28"/>
    </row>
    <row r="333" ht="45" customHeight="1">
      <c r="E333" s="28"/>
    </row>
    <row r="334" ht="45" customHeight="1">
      <c r="E334" s="28"/>
    </row>
    <row r="335" ht="45" customHeight="1">
      <c r="E335" s="28"/>
    </row>
    <row r="336" ht="45" customHeight="1">
      <c r="E336" s="28"/>
    </row>
    <row r="337" ht="45" customHeight="1">
      <c r="E337" s="28"/>
    </row>
    <row r="338" ht="45" customHeight="1">
      <c r="E338" s="28"/>
    </row>
    <row r="339" ht="45" customHeight="1">
      <c r="E339" s="28"/>
    </row>
    <row r="340" ht="45" customHeight="1">
      <c r="E340" s="28"/>
    </row>
    <row r="341" ht="45" customHeight="1">
      <c r="E341" s="28"/>
    </row>
    <row r="342" ht="45" customHeight="1">
      <c r="E342" s="28"/>
    </row>
    <row r="343" ht="45" customHeight="1">
      <c r="E343" s="28"/>
    </row>
    <row r="344" ht="45" customHeight="1">
      <c r="E344" s="28"/>
    </row>
    <row r="345" ht="45" customHeight="1">
      <c r="E345" s="28"/>
    </row>
    <row r="346" ht="45" customHeight="1">
      <c r="E346" s="28"/>
    </row>
    <row r="347" ht="45" customHeight="1">
      <c r="E347" s="28"/>
    </row>
    <row r="348" ht="45" customHeight="1">
      <c r="E348" s="28"/>
    </row>
    <row r="349" ht="45" customHeight="1">
      <c r="E349" s="28"/>
    </row>
    <row r="350" ht="45" customHeight="1">
      <c r="E350" s="28"/>
    </row>
    <row r="351" ht="45" customHeight="1">
      <c r="E351" s="28"/>
    </row>
    <row r="352" ht="45" customHeight="1">
      <c r="E352" s="28"/>
    </row>
    <row r="353" ht="45" customHeight="1">
      <c r="E353" s="28"/>
    </row>
    <row r="354" ht="45" customHeight="1">
      <c r="E354" s="28"/>
    </row>
    <row r="355" ht="45" customHeight="1">
      <c r="E355" s="28"/>
    </row>
    <row r="356" ht="45" customHeight="1">
      <c r="E356" s="28"/>
    </row>
    <row r="357" ht="45" customHeight="1">
      <c r="E357" s="28"/>
    </row>
    <row r="358" ht="45" customHeight="1">
      <c r="E358" s="28"/>
    </row>
    <row r="359" ht="45" customHeight="1">
      <c r="E359" s="28"/>
    </row>
    <row r="360" ht="45" customHeight="1">
      <c r="E360" s="28"/>
    </row>
    <row r="361" ht="45" customHeight="1">
      <c r="E361" s="28"/>
    </row>
    <row r="362" ht="45" customHeight="1">
      <c r="E362" s="28"/>
    </row>
    <row r="363" ht="45" customHeight="1">
      <c r="E363" s="28"/>
    </row>
    <row r="364" ht="45" customHeight="1">
      <c r="E364" s="28"/>
    </row>
    <row r="365" ht="45" customHeight="1">
      <c r="E365" s="28"/>
    </row>
    <row r="366" ht="45" customHeight="1">
      <c r="E366" s="28"/>
    </row>
    <row r="367" ht="45" customHeight="1">
      <c r="E367" s="28"/>
    </row>
    <row r="368" ht="45" customHeight="1">
      <c r="E368" s="28"/>
    </row>
    <row r="369" ht="45" customHeight="1">
      <c r="E369" s="28"/>
    </row>
    <row r="370" ht="45" customHeight="1">
      <c r="E370" s="28"/>
    </row>
    <row r="371" ht="45" customHeight="1">
      <c r="E371" s="28"/>
    </row>
    <row r="372" ht="45" customHeight="1">
      <c r="E372" s="28"/>
    </row>
    <row r="373" ht="45" customHeight="1">
      <c r="E373" s="28"/>
    </row>
    <row r="374" ht="45" customHeight="1">
      <c r="E374" s="28"/>
    </row>
    <row r="375" ht="45" customHeight="1">
      <c r="E375" s="28"/>
    </row>
    <row r="376" ht="45" customHeight="1">
      <c r="E376" s="28"/>
    </row>
    <row r="377" ht="45" customHeight="1">
      <c r="E377" s="28"/>
    </row>
    <row r="378" ht="45" customHeight="1">
      <c r="E378" s="28"/>
    </row>
    <row r="379" ht="45" customHeight="1">
      <c r="E379" s="28"/>
    </row>
    <row r="380" ht="45" customHeight="1">
      <c r="E380" s="28"/>
    </row>
    <row r="381" ht="45" customHeight="1">
      <c r="E381" s="28"/>
    </row>
    <row r="382" ht="45" customHeight="1">
      <c r="E382" s="28"/>
    </row>
    <row r="383" ht="45" customHeight="1">
      <c r="E383" s="28"/>
    </row>
    <row r="384" ht="45" customHeight="1">
      <c r="E384" s="28"/>
    </row>
    <row r="385" ht="45" customHeight="1">
      <c r="E385" s="28"/>
    </row>
    <row r="386" ht="45" customHeight="1">
      <c r="E386" s="28"/>
    </row>
    <row r="387" ht="45" customHeight="1">
      <c r="E387" s="28"/>
    </row>
    <row r="388" ht="45" customHeight="1">
      <c r="E388" s="28"/>
    </row>
    <row r="389" ht="45" customHeight="1">
      <c r="E389" s="28"/>
    </row>
    <row r="390" ht="45" customHeight="1">
      <c r="E390" s="28"/>
    </row>
    <row r="391" ht="45" customHeight="1">
      <c r="E391" s="28"/>
    </row>
    <row r="392" ht="45" customHeight="1">
      <c r="E392" s="28"/>
    </row>
    <row r="393" ht="45" customHeight="1">
      <c r="E393" s="28"/>
    </row>
    <row r="394" ht="45" customHeight="1">
      <c r="E394" s="28"/>
    </row>
    <row r="395" ht="45" customHeight="1">
      <c r="E395" s="28"/>
    </row>
    <row r="396" ht="45" customHeight="1">
      <c r="E396" s="28"/>
    </row>
    <row r="397" ht="45" customHeight="1">
      <c r="E397" s="28"/>
    </row>
    <row r="398" ht="45" customHeight="1">
      <c r="E398" s="28"/>
    </row>
    <row r="399" ht="45" customHeight="1">
      <c r="E399" s="28"/>
    </row>
    <row r="400" ht="45" customHeight="1">
      <c r="E400" s="28"/>
    </row>
    <row r="401" ht="45" customHeight="1">
      <c r="E401" s="28"/>
    </row>
    <row r="402" ht="45" customHeight="1">
      <c r="E402" s="28"/>
    </row>
    <row r="403" ht="45" customHeight="1">
      <c r="E403" s="28"/>
    </row>
  </sheetData>
  <sheetProtection/>
  <autoFilter ref="A4:L255"/>
  <mergeCells count="1">
    <mergeCell ref="A3:G3"/>
  </mergeCells>
  <conditionalFormatting sqref="F229:F1980 F54:F227 F6:F52">
    <cfRule type="cellIs" priority="9" dxfId="22" operator="equal" stopIfTrue="1">
      <formula>0</formula>
    </cfRule>
  </conditionalFormatting>
  <conditionalFormatting sqref="C4:D4 B229:B1980 B54:B183 B186:B227 A54:A1980 A4:B52">
    <cfRule type="cellIs" priority="10" dxfId="3" operator="equal" stopIfTrue="1">
      <formula>0</formula>
    </cfRule>
  </conditionalFormatting>
  <conditionalFormatting sqref="H229:L65536 H1:L227">
    <cfRule type="cellIs" priority="11" dxfId="23" operator="equal" stopIfTrue="1">
      <formula>1</formula>
    </cfRule>
  </conditionalFormatting>
  <conditionalFormatting sqref="G1:G2 G4 G54:G65536 G6:G52">
    <cfRule type="cellIs" priority="12" dxfId="23" operator="equal" stopIfTrue="1">
      <formula>0</formula>
    </cfRule>
  </conditionalFormatting>
  <conditionalFormatting sqref="E54:E403 E21:E52 E6:E19">
    <cfRule type="cellIs" priority="13" dxfId="24" operator="equal" stopIfTrue="1">
      <formula>0</formula>
    </cfRule>
  </conditionalFormatting>
  <conditionalFormatting sqref="F53">
    <cfRule type="cellIs" priority="5" dxfId="22" operator="equal" stopIfTrue="1">
      <formula>0</formula>
    </cfRule>
  </conditionalFormatting>
  <conditionalFormatting sqref="A53:B53">
    <cfRule type="cellIs" priority="6" dxfId="3" operator="equal" stopIfTrue="1">
      <formula>0</formula>
    </cfRule>
  </conditionalFormatting>
  <conditionalFormatting sqref="G53">
    <cfRule type="cellIs" priority="7" dxfId="23" operator="equal" stopIfTrue="1">
      <formula>0</formula>
    </cfRule>
  </conditionalFormatting>
  <conditionalFormatting sqref="E53">
    <cfRule type="cellIs" priority="8" dxfId="24" operator="equal" stopIfTrue="1">
      <formula>0</formula>
    </cfRule>
  </conditionalFormatting>
  <conditionalFormatting sqref="E5">
    <cfRule type="cellIs" priority="4" dxfId="24" operator="equal" stopIfTrue="1">
      <formula>0</formula>
    </cfRule>
  </conditionalFormatting>
  <conditionalFormatting sqref="G5">
    <cfRule type="cellIs" priority="3" dxfId="23" operator="equal" stopIfTrue="1">
      <formula>0</formula>
    </cfRule>
  </conditionalFormatting>
  <conditionalFormatting sqref="F5">
    <cfRule type="cellIs" priority="2" dxfId="22" operator="equal" stopIfTrue="1">
      <formula>0</formula>
    </cfRule>
  </conditionalFormatting>
  <conditionalFormatting sqref="E20">
    <cfRule type="cellIs" priority="1" dxfId="24" operator="equal" stopIfTrue="1">
      <formula>0</formula>
    </cfRule>
  </conditionalFormatting>
  <dataValidations count="2">
    <dataValidation type="list" allowBlank="1" showInputMessage="1" showErrorMessage="1" sqref="G5:G356">
      <formula1>uffici</formula1>
    </dataValidation>
    <dataValidation type="list" allowBlank="1" showInputMessage="1" showErrorMessage="1" sqref="E5:E403">
      <formula1>argomenti_08</formula1>
    </dataValidation>
  </dataValidations>
  <printOptions/>
  <pageMargins left="0.2755905511811024" right="0.1968503937007874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L402"/>
  <sheetViews>
    <sheetView tabSelected="1" zoomScale="120" zoomScaleNormal="120" zoomScalePageLayoutView="0" workbookViewId="0" topLeftCell="A329">
      <selection activeCell="F238" sqref="F238"/>
    </sheetView>
  </sheetViews>
  <sheetFormatPr defaultColWidth="9.140625" defaultRowHeight="45" customHeight="1"/>
  <cols>
    <col min="1" max="1" width="11.00390625" style="15" customWidth="1"/>
    <col min="2" max="2" width="10.57421875" style="16" customWidth="1"/>
    <col min="3" max="3" width="25.7109375" style="27" customWidth="1"/>
    <col min="4" max="4" width="35.7109375" style="28" customWidth="1"/>
    <col min="5" max="5" width="24.7109375" style="17" customWidth="1"/>
    <col min="6" max="7" width="8.7109375" style="20" customWidth="1"/>
    <col min="8" max="12" width="9.140625" style="30" customWidth="1"/>
    <col min="13" max="16384" width="9.140625" style="21" customWidth="1"/>
  </cols>
  <sheetData>
    <row r="1" spans="5:6" ht="15.75">
      <c r="E1" s="18"/>
      <c r="F1" s="19"/>
    </row>
    <row r="2" spans="1:12" ht="15.75">
      <c r="A2" s="22" t="s">
        <v>319</v>
      </c>
      <c r="B2" s="23">
        <f>MAX(B5:B506)</f>
        <v>41007</v>
      </c>
      <c r="E2" s="18"/>
      <c r="F2" s="19"/>
      <c r="H2" s="31">
        <f>SUM(H5:H507)</f>
        <v>0</v>
      </c>
      <c r="I2" s="31">
        <f>SUM(I5:I507)</f>
        <v>0</v>
      </c>
      <c r="J2" s="31">
        <f>SUM(J5:J507)</f>
        <v>0</v>
      </c>
      <c r="K2" s="31">
        <f>SUM(K5:K507)</f>
        <v>0</v>
      </c>
      <c r="L2" s="31">
        <f>SUM(H2:K2)</f>
        <v>0</v>
      </c>
    </row>
    <row r="3" spans="1:12" ht="48" customHeight="1">
      <c r="A3" s="42" t="s">
        <v>167</v>
      </c>
      <c r="B3" s="43"/>
      <c r="C3" s="43"/>
      <c r="D3" s="43"/>
      <c r="E3" s="43"/>
      <c r="F3" s="43"/>
      <c r="G3" s="44"/>
      <c r="H3" s="31"/>
      <c r="I3" s="31"/>
      <c r="J3" s="31"/>
      <c r="K3" s="31"/>
      <c r="L3" s="31"/>
    </row>
    <row r="4" spans="1:12" ht="33.75">
      <c r="A4" s="24" t="s">
        <v>344</v>
      </c>
      <c r="B4" s="25" t="s">
        <v>379</v>
      </c>
      <c r="C4" s="25" t="s">
        <v>400</v>
      </c>
      <c r="D4" s="25" t="s">
        <v>401</v>
      </c>
      <c r="E4" s="25" t="s">
        <v>322</v>
      </c>
      <c r="F4" s="37" t="s">
        <v>331</v>
      </c>
      <c r="G4" s="25" t="s">
        <v>431</v>
      </c>
      <c r="H4" s="32" t="s">
        <v>230</v>
      </c>
      <c r="I4" s="32" t="s">
        <v>468</v>
      </c>
      <c r="J4" s="32" t="s">
        <v>469</v>
      </c>
      <c r="K4" s="32" t="s">
        <v>470</v>
      </c>
      <c r="L4" s="32" t="s">
        <v>321</v>
      </c>
    </row>
    <row r="5" spans="1:11" ht="45" customHeight="1">
      <c r="A5" s="38">
        <v>1</v>
      </c>
      <c r="B5" s="26">
        <v>40554</v>
      </c>
      <c r="C5" s="27" t="s">
        <v>223</v>
      </c>
      <c r="D5" s="28" t="s">
        <v>365</v>
      </c>
      <c r="E5" s="28" t="s">
        <v>396</v>
      </c>
      <c r="F5" s="20" t="s">
        <v>439</v>
      </c>
      <c r="G5" s="20" t="s">
        <v>405</v>
      </c>
      <c r="H5" s="31"/>
      <c r="I5" s="31"/>
      <c r="J5" s="31"/>
      <c r="K5" s="31"/>
    </row>
    <row r="6" spans="1:11" ht="45" customHeight="1">
      <c r="A6" s="38">
        <v>2</v>
      </c>
      <c r="B6" s="26">
        <v>40555</v>
      </c>
      <c r="C6" s="27" t="s">
        <v>366</v>
      </c>
      <c r="D6" s="28" t="s">
        <v>367</v>
      </c>
      <c r="E6" s="28" t="s">
        <v>12</v>
      </c>
      <c r="F6" s="20" t="s">
        <v>6</v>
      </c>
      <c r="G6" s="20" t="s">
        <v>405</v>
      </c>
      <c r="H6" s="31"/>
      <c r="I6" s="31"/>
      <c r="J6" s="31"/>
      <c r="K6" s="31"/>
    </row>
    <row r="7" spans="1:11" ht="45" customHeight="1">
      <c r="A7" s="38">
        <v>3</v>
      </c>
      <c r="B7" s="26">
        <v>40556</v>
      </c>
      <c r="C7" s="27" t="s">
        <v>128</v>
      </c>
      <c r="D7" s="35" t="s">
        <v>487</v>
      </c>
      <c r="E7" s="28" t="s">
        <v>11</v>
      </c>
      <c r="F7" s="20" t="s">
        <v>356</v>
      </c>
      <c r="G7" s="20" t="s">
        <v>432</v>
      </c>
      <c r="H7" s="31"/>
      <c r="I7" s="31"/>
      <c r="J7" s="31"/>
      <c r="K7" s="31"/>
    </row>
    <row r="8" spans="1:11" ht="45" customHeight="1">
      <c r="A8" s="38">
        <v>4</v>
      </c>
      <c r="B8" s="26">
        <v>40560</v>
      </c>
      <c r="C8" s="36" t="s">
        <v>175</v>
      </c>
      <c r="D8" s="35" t="s">
        <v>58</v>
      </c>
      <c r="E8" s="28" t="s">
        <v>95</v>
      </c>
      <c r="F8" s="20" t="s">
        <v>112</v>
      </c>
      <c r="G8" s="20" t="s">
        <v>432</v>
      </c>
      <c r="H8" s="31"/>
      <c r="I8" s="31"/>
      <c r="J8" s="31"/>
      <c r="K8" s="31"/>
    </row>
    <row r="9" spans="1:11" ht="45" customHeight="1">
      <c r="A9" s="38">
        <v>5</v>
      </c>
      <c r="B9" s="26">
        <v>40560</v>
      </c>
      <c r="C9" s="27" t="s">
        <v>60</v>
      </c>
      <c r="D9" s="28" t="s">
        <v>61</v>
      </c>
      <c r="E9" s="28" t="s">
        <v>396</v>
      </c>
      <c r="F9" s="20" t="s">
        <v>439</v>
      </c>
      <c r="G9" s="20" t="s">
        <v>405</v>
      </c>
      <c r="H9" s="31"/>
      <c r="I9" s="31"/>
      <c r="J9" s="31"/>
      <c r="K9" s="31"/>
    </row>
    <row r="10" spans="1:11" ht="45.75" customHeight="1">
      <c r="A10" s="38">
        <v>6</v>
      </c>
      <c r="B10" s="26">
        <v>40561</v>
      </c>
      <c r="C10" s="27" t="s">
        <v>416</v>
      </c>
      <c r="D10" s="28" t="s">
        <v>473</v>
      </c>
      <c r="E10" s="28" t="s">
        <v>474</v>
      </c>
      <c r="F10" s="20" t="s">
        <v>439</v>
      </c>
      <c r="G10" s="20" t="s">
        <v>405</v>
      </c>
      <c r="H10" s="31"/>
      <c r="I10" s="31"/>
      <c r="J10" s="31"/>
      <c r="K10" s="31"/>
    </row>
    <row r="11" spans="1:11" ht="45" customHeight="1">
      <c r="A11" s="38">
        <v>7</v>
      </c>
      <c r="B11" s="26">
        <v>40564</v>
      </c>
      <c r="C11" s="27" t="s">
        <v>33</v>
      </c>
      <c r="D11" s="35" t="s">
        <v>34</v>
      </c>
      <c r="E11" s="28" t="s">
        <v>11</v>
      </c>
      <c r="F11" s="20" t="s">
        <v>356</v>
      </c>
      <c r="G11" s="20" t="s">
        <v>432</v>
      </c>
      <c r="H11" s="31"/>
      <c r="I11" s="31"/>
      <c r="J11" s="31"/>
      <c r="K11" s="31"/>
    </row>
    <row r="12" spans="1:11" ht="45" customHeight="1">
      <c r="A12" s="38">
        <v>8</v>
      </c>
      <c r="B12" s="26">
        <v>40564</v>
      </c>
      <c r="C12" s="27" t="s">
        <v>525</v>
      </c>
      <c r="D12" s="28" t="s">
        <v>228</v>
      </c>
      <c r="E12" s="28" t="s">
        <v>12</v>
      </c>
      <c r="F12" s="20" t="s">
        <v>439</v>
      </c>
      <c r="G12" s="20" t="s">
        <v>405</v>
      </c>
      <c r="H12" s="31"/>
      <c r="I12" s="31"/>
      <c r="J12" s="31"/>
      <c r="K12" s="31"/>
    </row>
    <row r="13" spans="1:11" ht="45" customHeight="1">
      <c r="A13" s="38">
        <v>9</v>
      </c>
      <c r="B13" s="26">
        <v>40568</v>
      </c>
      <c r="C13" s="27" t="s">
        <v>224</v>
      </c>
      <c r="D13" s="35" t="s">
        <v>76</v>
      </c>
      <c r="E13" s="28" t="s">
        <v>11</v>
      </c>
      <c r="F13" s="20" t="s">
        <v>356</v>
      </c>
      <c r="G13" s="20" t="s">
        <v>432</v>
      </c>
      <c r="H13" s="31"/>
      <c r="I13" s="31"/>
      <c r="J13" s="31"/>
      <c r="K13" s="31"/>
    </row>
    <row r="14" spans="1:11" ht="45" customHeight="1">
      <c r="A14" s="38" t="s">
        <v>259</v>
      </c>
      <c r="B14" s="26">
        <v>40570</v>
      </c>
      <c r="C14" s="27" t="s">
        <v>260</v>
      </c>
      <c r="D14" s="35" t="s">
        <v>286</v>
      </c>
      <c r="E14" s="28" t="s">
        <v>8</v>
      </c>
      <c r="F14" s="20" t="s">
        <v>348</v>
      </c>
      <c r="G14" s="20" t="s">
        <v>405</v>
      </c>
      <c r="H14" s="31"/>
      <c r="I14" s="31"/>
      <c r="J14" s="31"/>
      <c r="K14" s="31"/>
    </row>
    <row r="15" spans="1:11" ht="45" customHeight="1">
      <c r="A15" s="38">
        <v>10</v>
      </c>
      <c r="B15" s="26">
        <v>40575</v>
      </c>
      <c r="C15" s="27" t="s">
        <v>3</v>
      </c>
      <c r="D15" s="28" t="s">
        <v>4</v>
      </c>
      <c r="E15" s="28" t="s">
        <v>396</v>
      </c>
      <c r="F15" s="20" t="s">
        <v>439</v>
      </c>
      <c r="G15" s="20" t="s">
        <v>405</v>
      </c>
      <c r="H15" s="31"/>
      <c r="I15" s="31"/>
      <c r="J15" s="31"/>
      <c r="K15" s="31"/>
    </row>
    <row r="16" spans="1:11" ht="45" customHeight="1">
      <c r="A16" s="38">
        <v>11</v>
      </c>
      <c r="B16" s="26">
        <v>40575</v>
      </c>
      <c r="C16" s="27" t="s">
        <v>454</v>
      </c>
      <c r="D16" s="28" t="s">
        <v>5</v>
      </c>
      <c r="E16" s="28" t="s">
        <v>511</v>
      </c>
      <c r="F16" s="20" t="s">
        <v>439</v>
      </c>
      <c r="G16" s="20" t="s">
        <v>405</v>
      </c>
      <c r="H16" s="31"/>
      <c r="I16" s="31"/>
      <c r="J16" s="31"/>
      <c r="K16" s="31"/>
    </row>
    <row r="17" spans="1:11" ht="45" customHeight="1">
      <c r="A17" s="38">
        <v>12</v>
      </c>
      <c r="B17" s="26">
        <v>40578</v>
      </c>
      <c r="C17" s="36" t="s">
        <v>59</v>
      </c>
      <c r="D17" s="28" t="s">
        <v>116</v>
      </c>
      <c r="E17" s="28" t="s">
        <v>21</v>
      </c>
      <c r="F17" s="20" t="s">
        <v>112</v>
      </c>
      <c r="G17" s="20" t="s">
        <v>432</v>
      </c>
      <c r="H17" s="31"/>
      <c r="I17" s="31"/>
      <c r="J17" s="31"/>
      <c r="K17" s="31"/>
    </row>
    <row r="18" spans="1:11" ht="45" customHeight="1">
      <c r="A18" s="38">
        <v>13</v>
      </c>
      <c r="B18" s="26">
        <v>40581</v>
      </c>
      <c r="C18" s="27" t="s">
        <v>105</v>
      </c>
      <c r="D18" s="28" t="s">
        <v>98</v>
      </c>
      <c r="E18" s="28" t="s">
        <v>11</v>
      </c>
      <c r="F18" s="20" t="s">
        <v>356</v>
      </c>
      <c r="G18" s="20" t="s">
        <v>432</v>
      </c>
      <c r="H18" s="31"/>
      <c r="I18" s="31"/>
      <c r="J18" s="31"/>
      <c r="K18" s="31"/>
    </row>
    <row r="19" spans="1:11" ht="45" customHeight="1">
      <c r="A19" s="38">
        <v>14</v>
      </c>
      <c r="B19" s="26">
        <v>40583</v>
      </c>
      <c r="D19" s="28" t="s">
        <v>455</v>
      </c>
      <c r="E19" s="28" t="s">
        <v>395</v>
      </c>
      <c r="F19" s="20" t="s">
        <v>112</v>
      </c>
      <c r="G19" s="20" t="s">
        <v>432</v>
      </c>
      <c r="H19" s="31"/>
      <c r="I19" s="31"/>
      <c r="J19" s="31"/>
      <c r="K19" s="31"/>
    </row>
    <row r="20" spans="1:11" ht="45" customHeight="1">
      <c r="A20" s="38">
        <v>15</v>
      </c>
      <c r="B20" s="26">
        <v>40584</v>
      </c>
      <c r="C20" s="27" t="s">
        <v>456</v>
      </c>
      <c r="D20" s="28" t="s">
        <v>108</v>
      </c>
      <c r="E20" s="28" t="s">
        <v>249</v>
      </c>
      <c r="F20" s="20" t="s">
        <v>112</v>
      </c>
      <c r="G20" s="20" t="s">
        <v>432</v>
      </c>
      <c r="H20" s="31"/>
      <c r="I20" s="31"/>
      <c r="J20" s="31"/>
      <c r="K20" s="31"/>
    </row>
    <row r="21" spans="1:11" ht="45" customHeight="1">
      <c r="A21" s="38">
        <v>16</v>
      </c>
      <c r="B21" s="26">
        <v>40584</v>
      </c>
      <c r="C21" s="27" t="s">
        <v>99</v>
      </c>
      <c r="D21" s="33" t="s">
        <v>100</v>
      </c>
      <c r="E21" s="28" t="s">
        <v>11</v>
      </c>
      <c r="F21" s="20" t="s">
        <v>356</v>
      </c>
      <c r="G21" s="20" t="s">
        <v>432</v>
      </c>
      <c r="H21" s="31"/>
      <c r="I21" s="31"/>
      <c r="J21" s="31"/>
      <c r="K21" s="31"/>
    </row>
    <row r="22" spans="1:11" ht="45" customHeight="1">
      <c r="A22" s="38">
        <v>17</v>
      </c>
      <c r="B22" s="26">
        <v>40589</v>
      </c>
      <c r="C22" s="27" t="s">
        <v>225</v>
      </c>
      <c r="D22" s="35" t="s">
        <v>503</v>
      </c>
      <c r="E22" s="28" t="s">
        <v>95</v>
      </c>
      <c r="F22" s="20" t="s">
        <v>270</v>
      </c>
      <c r="G22" s="20" t="s">
        <v>432</v>
      </c>
      <c r="H22" s="31"/>
      <c r="I22" s="31"/>
      <c r="J22" s="31"/>
      <c r="K22" s="31"/>
    </row>
    <row r="23" spans="1:11" ht="45" customHeight="1">
      <c r="A23" s="38">
        <v>18</v>
      </c>
      <c r="B23" s="26">
        <v>40589</v>
      </c>
      <c r="C23" s="27" t="s">
        <v>225</v>
      </c>
      <c r="D23" s="35" t="s">
        <v>246</v>
      </c>
      <c r="E23" s="28" t="s">
        <v>95</v>
      </c>
      <c r="F23" s="20" t="s">
        <v>270</v>
      </c>
      <c r="G23" s="20" t="s">
        <v>432</v>
      </c>
      <c r="H23" s="31"/>
      <c r="I23" s="31"/>
      <c r="J23" s="31"/>
      <c r="K23" s="31"/>
    </row>
    <row r="24" spans="1:11" ht="45" customHeight="1">
      <c r="A24" s="38">
        <v>19</v>
      </c>
      <c r="B24" s="26">
        <v>40589</v>
      </c>
      <c r="C24" s="27" t="s">
        <v>115</v>
      </c>
      <c r="D24" s="35" t="s">
        <v>207</v>
      </c>
      <c r="E24" s="28" t="s">
        <v>208</v>
      </c>
      <c r="F24" s="20" t="s">
        <v>348</v>
      </c>
      <c r="G24" s="20" t="s">
        <v>405</v>
      </c>
      <c r="H24" s="31"/>
      <c r="I24" s="31"/>
      <c r="J24" s="31"/>
      <c r="K24" s="31"/>
    </row>
    <row r="25" spans="1:11" ht="55.5" customHeight="1">
      <c r="A25" s="38">
        <v>20</v>
      </c>
      <c r="B25" s="26">
        <v>40590</v>
      </c>
      <c r="C25" s="27" t="s">
        <v>504</v>
      </c>
      <c r="D25" s="28" t="s">
        <v>355</v>
      </c>
      <c r="E25" s="28" t="s">
        <v>11</v>
      </c>
      <c r="F25" s="20" t="s">
        <v>356</v>
      </c>
      <c r="G25" s="20" t="s">
        <v>432</v>
      </c>
      <c r="H25" s="31"/>
      <c r="I25" s="31"/>
      <c r="J25" s="31"/>
      <c r="K25" s="31"/>
    </row>
    <row r="26" spans="1:11" ht="51" customHeight="1">
      <c r="A26" s="38">
        <v>21</v>
      </c>
      <c r="B26" s="26">
        <v>40590</v>
      </c>
      <c r="C26" s="27" t="s">
        <v>519</v>
      </c>
      <c r="D26" s="28" t="s">
        <v>284</v>
      </c>
      <c r="E26" s="28" t="s">
        <v>11</v>
      </c>
      <c r="F26" s="20" t="s">
        <v>356</v>
      </c>
      <c r="G26" s="20" t="s">
        <v>432</v>
      </c>
      <c r="H26" s="31"/>
      <c r="I26" s="31"/>
      <c r="J26" s="31"/>
      <c r="K26" s="31"/>
    </row>
    <row r="27" spans="1:11" ht="54.75" customHeight="1">
      <c r="A27" s="38">
        <v>22</v>
      </c>
      <c r="B27" s="26">
        <v>40590</v>
      </c>
      <c r="C27" s="27" t="s">
        <v>123</v>
      </c>
      <c r="D27" s="35" t="s">
        <v>266</v>
      </c>
      <c r="E27" s="28" t="s">
        <v>11</v>
      </c>
      <c r="F27" s="20" t="s">
        <v>27</v>
      </c>
      <c r="G27" s="20" t="s">
        <v>432</v>
      </c>
      <c r="H27" s="31"/>
      <c r="I27" s="31"/>
      <c r="J27" s="31"/>
      <c r="K27" s="31"/>
    </row>
    <row r="28" spans="1:11" ht="53.25" customHeight="1">
      <c r="A28" s="38">
        <v>23</v>
      </c>
      <c r="B28" s="26">
        <v>40590</v>
      </c>
      <c r="C28" s="27" t="s">
        <v>369</v>
      </c>
      <c r="D28" s="35" t="s">
        <v>69</v>
      </c>
      <c r="E28" s="28" t="s">
        <v>11</v>
      </c>
      <c r="F28" s="20" t="s">
        <v>356</v>
      </c>
      <c r="G28" s="20" t="s">
        <v>432</v>
      </c>
      <c r="H28" s="31"/>
      <c r="I28" s="31"/>
      <c r="J28" s="31"/>
      <c r="K28" s="31"/>
    </row>
    <row r="29" spans="1:11" ht="45" customHeight="1">
      <c r="A29" s="38">
        <v>24</v>
      </c>
      <c r="B29" s="26">
        <v>40596</v>
      </c>
      <c r="C29" s="27" t="s">
        <v>282</v>
      </c>
      <c r="D29" s="35" t="s">
        <v>283</v>
      </c>
      <c r="E29" s="28" t="s">
        <v>95</v>
      </c>
      <c r="F29" s="20" t="s">
        <v>112</v>
      </c>
      <c r="G29" s="20" t="s">
        <v>432</v>
      </c>
      <c r="H29" s="31"/>
      <c r="I29" s="31"/>
      <c r="J29" s="31"/>
      <c r="K29" s="31"/>
    </row>
    <row r="30" spans="1:11" ht="45" customHeight="1">
      <c r="A30" s="38">
        <v>25</v>
      </c>
      <c r="B30" s="26">
        <v>40596</v>
      </c>
      <c r="C30" s="27" t="s">
        <v>374</v>
      </c>
      <c r="D30" s="28" t="s">
        <v>354</v>
      </c>
      <c r="E30" s="28" t="s">
        <v>236</v>
      </c>
      <c r="F30" s="20" t="s">
        <v>356</v>
      </c>
      <c r="G30" s="20" t="s">
        <v>432</v>
      </c>
      <c r="H30" s="31"/>
      <c r="I30" s="31"/>
      <c r="J30" s="31"/>
      <c r="K30" s="31"/>
    </row>
    <row r="31" spans="1:11" ht="45" customHeight="1">
      <c r="A31" s="38">
        <v>26</v>
      </c>
      <c r="B31" s="26">
        <v>40596</v>
      </c>
      <c r="C31" s="27" t="s">
        <v>528</v>
      </c>
      <c r="D31" s="28" t="s">
        <v>435</v>
      </c>
      <c r="E31" s="28" t="s">
        <v>510</v>
      </c>
      <c r="F31" s="20" t="s">
        <v>112</v>
      </c>
      <c r="G31" s="20" t="s">
        <v>406</v>
      </c>
      <c r="H31" s="31"/>
      <c r="I31" s="31"/>
      <c r="J31" s="31"/>
      <c r="K31" s="31"/>
    </row>
    <row r="32" spans="1:11" ht="45" customHeight="1">
      <c r="A32" s="38">
        <v>27</v>
      </c>
      <c r="B32" s="26">
        <v>40596</v>
      </c>
      <c r="C32" s="27" t="s">
        <v>528</v>
      </c>
      <c r="D32" s="28" t="s">
        <v>314</v>
      </c>
      <c r="E32" s="28" t="s">
        <v>510</v>
      </c>
      <c r="F32" s="20" t="s">
        <v>112</v>
      </c>
      <c r="G32" s="20" t="s">
        <v>406</v>
      </c>
      <c r="H32" s="31"/>
      <c r="I32" s="31"/>
      <c r="J32" s="31"/>
      <c r="K32" s="31"/>
    </row>
    <row r="33" spans="1:11" ht="45" customHeight="1">
      <c r="A33" s="38">
        <v>28</v>
      </c>
      <c r="B33" s="26">
        <v>40596</v>
      </c>
      <c r="C33" s="27" t="s">
        <v>528</v>
      </c>
      <c r="D33" s="28" t="s">
        <v>85</v>
      </c>
      <c r="E33" s="28" t="s">
        <v>510</v>
      </c>
      <c r="F33" s="20" t="s">
        <v>112</v>
      </c>
      <c r="G33" s="20" t="s">
        <v>406</v>
      </c>
      <c r="H33" s="31"/>
      <c r="I33" s="31"/>
      <c r="J33" s="31"/>
      <c r="K33" s="31"/>
    </row>
    <row r="34" spans="1:11" ht="45" customHeight="1">
      <c r="A34" s="38">
        <v>29</v>
      </c>
      <c r="B34" s="26">
        <v>40596</v>
      </c>
      <c r="C34" s="27" t="s">
        <v>528</v>
      </c>
      <c r="D34" s="28" t="s">
        <v>475</v>
      </c>
      <c r="E34" s="28" t="s">
        <v>510</v>
      </c>
      <c r="F34" s="20" t="s">
        <v>112</v>
      </c>
      <c r="G34" s="20" t="s">
        <v>406</v>
      </c>
      <c r="H34" s="31"/>
      <c r="I34" s="31"/>
      <c r="J34" s="31"/>
      <c r="K34" s="31"/>
    </row>
    <row r="35" spans="1:11" ht="45" customHeight="1">
      <c r="A35" s="38">
        <v>30</v>
      </c>
      <c r="B35" s="26">
        <v>40596</v>
      </c>
      <c r="C35" s="27" t="s">
        <v>528</v>
      </c>
      <c r="D35" s="33" t="s">
        <v>380</v>
      </c>
      <c r="E35" s="28" t="s">
        <v>510</v>
      </c>
      <c r="F35" s="20" t="s">
        <v>112</v>
      </c>
      <c r="G35" s="20" t="s">
        <v>406</v>
      </c>
      <c r="H35" s="31"/>
      <c r="I35" s="31"/>
      <c r="J35" s="31"/>
      <c r="K35" s="31"/>
    </row>
    <row r="36" spans="1:11" ht="45" customHeight="1">
      <c r="A36" s="38">
        <v>31</v>
      </c>
      <c r="B36" s="26">
        <v>40596</v>
      </c>
      <c r="C36" s="27" t="s">
        <v>528</v>
      </c>
      <c r="D36" s="35" t="s">
        <v>86</v>
      </c>
      <c r="E36" s="28" t="s">
        <v>510</v>
      </c>
      <c r="F36" s="20" t="s">
        <v>112</v>
      </c>
      <c r="G36" s="20" t="s">
        <v>406</v>
      </c>
      <c r="H36" s="31"/>
      <c r="I36" s="31"/>
      <c r="J36" s="31"/>
      <c r="K36" s="31"/>
    </row>
    <row r="37" spans="1:11" ht="45" customHeight="1">
      <c r="A37" s="38">
        <v>32</v>
      </c>
      <c r="B37" s="26">
        <v>40596</v>
      </c>
      <c r="C37" s="27" t="s">
        <v>528</v>
      </c>
      <c r="D37" s="35" t="s">
        <v>87</v>
      </c>
      <c r="E37" s="28" t="s">
        <v>510</v>
      </c>
      <c r="F37" s="20" t="s">
        <v>112</v>
      </c>
      <c r="G37" s="20" t="s">
        <v>406</v>
      </c>
      <c r="H37" s="31"/>
      <c r="I37" s="31"/>
      <c r="J37" s="31"/>
      <c r="K37" s="31"/>
    </row>
    <row r="38" spans="1:11" ht="45" customHeight="1">
      <c r="A38" s="38">
        <v>33</v>
      </c>
      <c r="B38" s="26">
        <v>40596</v>
      </c>
      <c r="C38" s="27" t="s">
        <v>528</v>
      </c>
      <c r="D38" s="33" t="s">
        <v>88</v>
      </c>
      <c r="E38" s="28" t="s">
        <v>510</v>
      </c>
      <c r="F38" s="20" t="s">
        <v>112</v>
      </c>
      <c r="G38" s="20" t="s">
        <v>406</v>
      </c>
      <c r="H38" s="31"/>
      <c r="I38" s="31"/>
      <c r="J38" s="31"/>
      <c r="K38" s="31"/>
    </row>
    <row r="39" spans="1:11" ht="45" customHeight="1">
      <c r="A39" s="38">
        <v>34</v>
      </c>
      <c r="B39" s="26">
        <v>40599</v>
      </c>
      <c r="C39" s="27" t="s">
        <v>315</v>
      </c>
      <c r="D39" s="35" t="s">
        <v>526</v>
      </c>
      <c r="E39" s="28" t="s">
        <v>527</v>
      </c>
      <c r="F39" s="20" t="s">
        <v>356</v>
      </c>
      <c r="G39" s="20" t="s">
        <v>432</v>
      </c>
      <c r="H39" s="31"/>
      <c r="I39" s="31"/>
      <c r="J39" s="31"/>
      <c r="K39" s="31"/>
    </row>
    <row r="40" spans="1:11" ht="45" customHeight="1">
      <c r="A40" s="38">
        <v>35</v>
      </c>
      <c r="B40" s="26">
        <v>40603</v>
      </c>
      <c r="C40" s="27" t="s">
        <v>456</v>
      </c>
      <c r="D40" s="35" t="s">
        <v>458</v>
      </c>
      <c r="E40" s="28" t="s">
        <v>11</v>
      </c>
      <c r="F40" s="20" t="s">
        <v>356</v>
      </c>
      <c r="G40" s="20" t="s">
        <v>432</v>
      </c>
      <c r="H40" s="31"/>
      <c r="I40" s="31"/>
      <c r="J40" s="31"/>
      <c r="K40" s="31"/>
    </row>
    <row r="41" spans="1:11" ht="45" customHeight="1">
      <c r="A41" s="38">
        <v>36</v>
      </c>
      <c r="B41" s="26">
        <v>40604</v>
      </c>
      <c r="C41" s="27" t="s">
        <v>156</v>
      </c>
      <c r="D41" s="28" t="s">
        <v>157</v>
      </c>
      <c r="E41" s="28" t="s">
        <v>95</v>
      </c>
      <c r="F41" s="20" t="s">
        <v>270</v>
      </c>
      <c r="G41" s="20" t="s">
        <v>432</v>
      </c>
      <c r="H41" s="31"/>
      <c r="I41" s="31"/>
      <c r="J41" s="31"/>
      <c r="K41" s="31"/>
    </row>
    <row r="42" spans="1:11" ht="45" customHeight="1">
      <c r="A42" s="38">
        <v>37</v>
      </c>
      <c r="B42" s="26">
        <v>40605</v>
      </c>
      <c r="C42" s="27" t="s">
        <v>505</v>
      </c>
      <c r="D42" s="28" t="s">
        <v>506</v>
      </c>
      <c r="E42" s="28" t="s">
        <v>396</v>
      </c>
      <c r="F42" s="34" t="s">
        <v>439</v>
      </c>
      <c r="G42" s="20" t="s">
        <v>405</v>
      </c>
      <c r="H42" s="31"/>
      <c r="I42" s="31"/>
      <c r="J42" s="31"/>
      <c r="K42" s="31"/>
    </row>
    <row r="43" spans="1:11" ht="45" customHeight="1">
      <c r="A43" s="38">
        <v>38</v>
      </c>
      <c r="B43" s="26">
        <v>40611</v>
      </c>
      <c r="C43" s="27" t="s">
        <v>315</v>
      </c>
      <c r="D43" s="28" t="s">
        <v>433</v>
      </c>
      <c r="E43" s="28" t="s">
        <v>95</v>
      </c>
      <c r="F43" s="20" t="s">
        <v>270</v>
      </c>
      <c r="G43" s="20" t="s">
        <v>432</v>
      </c>
      <c r="H43" s="31"/>
      <c r="I43" s="31"/>
      <c r="J43" s="31"/>
      <c r="K43" s="31"/>
    </row>
    <row r="44" spans="1:11" ht="45" customHeight="1">
      <c r="A44" s="38">
        <v>39</v>
      </c>
      <c r="B44" s="26">
        <v>40611</v>
      </c>
      <c r="C44" s="27" t="s">
        <v>169</v>
      </c>
      <c r="D44" s="35" t="s">
        <v>419</v>
      </c>
      <c r="E44" s="28" t="s">
        <v>11</v>
      </c>
      <c r="F44" s="20" t="s">
        <v>356</v>
      </c>
      <c r="G44" s="20" t="s">
        <v>432</v>
      </c>
      <c r="H44" s="31"/>
      <c r="I44" s="31"/>
      <c r="J44" s="31"/>
      <c r="K44" s="31"/>
    </row>
    <row r="45" spans="1:11" ht="45" customHeight="1">
      <c r="A45" s="38">
        <v>40</v>
      </c>
      <c r="B45" s="26">
        <v>40614</v>
      </c>
      <c r="C45" s="27" t="s">
        <v>125</v>
      </c>
      <c r="D45" s="28" t="s">
        <v>126</v>
      </c>
      <c r="E45" s="28" t="s">
        <v>511</v>
      </c>
      <c r="F45" s="20" t="s">
        <v>348</v>
      </c>
      <c r="G45" s="20" t="s">
        <v>405</v>
      </c>
      <c r="H45" s="31"/>
      <c r="I45" s="31"/>
      <c r="J45" s="31"/>
      <c r="K45" s="31"/>
    </row>
    <row r="46" spans="1:11" ht="45" customHeight="1">
      <c r="A46" s="38">
        <v>41</v>
      </c>
      <c r="B46" s="26">
        <v>40618</v>
      </c>
      <c r="C46" s="27" t="s">
        <v>72</v>
      </c>
      <c r="D46" s="35" t="s">
        <v>211</v>
      </c>
      <c r="E46" s="28" t="s">
        <v>11</v>
      </c>
      <c r="F46" s="20" t="s">
        <v>356</v>
      </c>
      <c r="G46" s="20" t="s">
        <v>432</v>
      </c>
      <c r="H46" s="31"/>
      <c r="I46" s="31"/>
      <c r="J46" s="31"/>
      <c r="K46" s="31"/>
    </row>
    <row r="47" spans="1:11" ht="45" customHeight="1">
      <c r="A47" s="38">
        <v>42</v>
      </c>
      <c r="B47" s="26">
        <v>40623</v>
      </c>
      <c r="C47" s="27" t="s">
        <v>227</v>
      </c>
      <c r="D47" s="28" t="s">
        <v>387</v>
      </c>
      <c r="E47" s="28" t="s">
        <v>95</v>
      </c>
      <c r="F47" s="20" t="s">
        <v>356</v>
      </c>
      <c r="G47" s="20" t="s">
        <v>432</v>
      </c>
      <c r="H47" s="31"/>
      <c r="I47" s="31"/>
      <c r="J47" s="31"/>
      <c r="K47" s="31"/>
    </row>
    <row r="48" spans="1:11" ht="45" customHeight="1">
      <c r="A48" s="38">
        <v>43</v>
      </c>
      <c r="B48" s="26">
        <v>40625</v>
      </c>
      <c r="C48" s="27" t="s">
        <v>388</v>
      </c>
      <c r="D48" s="28" t="s">
        <v>389</v>
      </c>
      <c r="E48" s="28" t="s">
        <v>11</v>
      </c>
      <c r="F48" s="20" t="s">
        <v>356</v>
      </c>
      <c r="G48" s="20" t="s">
        <v>432</v>
      </c>
      <c r="H48" s="31"/>
      <c r="I48" s="31"/>
      <c r="J48" s="31"/>
      <c r="K48" s="31"/>
    </row>
    <row r="49" spans="1:11" ht="45" customHeight="1">
      <c r="A49" s="38">
        <v>44</v>
      </c>
      <c r="B49" s="26">
        <v>40627</v>
      </c>
      <c r="C49" s="27" t="s">
        <v>518</v>
      </c>
      <c r="D49" s="28" t="s">
        <v>276</v>
      </c>
      <c r="E49" s="28" t="s">
        <v>510</v>
      </c>
      <c r="F49" s="20" t="s">
        <v>348</v>
      </c>
      <c r="G49" s="20" t="s">
        <v>405</v>
      </c>
      <c r="H49" s="31"/>
      <c r="I49" s="31"/>
      <c r="J49" s="31"/>
      <c r="K49" s="31"/>
    </row>
    <row r="50" spans="1:11" ht="45" customHeight="1">
      <c r="A50" s="38" t="s">
        <v>275</v>
      </c>
      <c r="B50" s="26">
        <v>40627</v>
      </c>
      <c r="C50" s="27" t="s">
        <v>496</v>
      </c>
      <c r="D50" s="28" t="s">
        <v>497</v>
      </c>
      <c r="E50" s="28" t="s">
        <v>510</v>
      </c>
      <c r="F50" s="20" t="s">
        <v>348</v>
      </c>
      <c r="G50" s="20" t="s">
        <v>405</v>
      </c>
      <c r="H50" s="31"/>
      <c r="I50" s="31"/>
      <c r="J50" s="31"/>
      <c r="K50" s="31"/>
    </row>
    <row r="51" spans="1:11" ht="45" customHeight="1">
      <c r="A51" s="38" t="s">
        <v>308</v>
      </c>
      <c r="B51" s="26">
        <v>40627</v>
      </c>
      <c r="C51" s="27" t="s">
        <v>518</v>
      </c>
      <c r="D51" s="28" t="s">
        <v>309</v>
      </c>
      <c r="E51" s="28" t="s">
        <v>510</v>
      </c>
      <c r="F51" s="20" t="s">
        <v>348</v>
      </c>
      <c r="G51" s="20" t="s">
        <v>405</v>
      </c>
      <c r="H51" s="31"/>
      <c r="I51" s="31"/>
      <c r="J51" s="31"/>
      <c r="K51" s="31"/>
    </row>
    <row r="52" spans="1:11" ht="45" customHeight="1">
      <c r="A52" s="38">
        <v>45</v>
      </c>
      <c r="B52" s="26">
        <v>40632</v>
      </c>
      <c r="C52" s="27" t="s">
        <v>515</v>
      </c>
      <c r="D52" s="33" t="s">
        <v>204</v>
      </c>
      <c r="E52" s="28" t="s">
        <v>13</v>
      </c>
      <c r="F52" s="20" t="s">
        <v>270</v>
      </c>
      <c r="G52" s="20" t="s">
        <v>432</v>
      </c>
      <c r="H52" s="31"/>
      <c r="I52" s="31"/>
      <c r="J52" s="31"/>
      <c r="K52" s="31"/>
    </row>
    <row r="53" spans="1:11" ht="45" customHeight="1">
      <c r="A53" s="38">
        <v>46</v>
      </c>
      <c r="B53" s="26">
        <v>40633</v>
      </c>
      <c r="C53" s="27" t="s">
        <v>182</v>
      </c>
      <c r="D53" s="33" t="s">
        <v>155</v>
      </c>
      <c r="E53" s="28" t="s">
        <v>183</v>
      </c>
      <c r="F53" s="20" t="s">
        <v>348</v>
      </c>
      <c r="G53" s="20" t="s">
        <v>405</v>
      </c>
      <c r="H53" s="31"/>
      <c r="I53" s="31"/>
      <c r="J53" s="31"/>
      <c r="K53" s="31"/>
    </row>
    <row r="54" spans="1:11" ht="45" customHeight="1">
      <c r="A54" s="38">
        <v>47</v>
      </c>
      <c r="B54" s="26">
        <v>40633</v>
      </c>
      <c r="C54" s="27" t="s">
        <v>291</v>
      </c>
      <c r="D54" s="35" t="s">
        <v>384</v>
      </c>
      <c r="E54" s="28" t="s">
        <v>396</v>
      </c>
      <c r="F54" s="20" t="s">
        <v>439</v>
      </c>
      <c r="G54" s="20" t="s">
        <v>405</v>
      </c>
      <c r="H54" s="31"/>
      <c r="I54" s="31"/>
      <c r="J54" s="31"/>
      <c r="K54" s="31"/>
    </row>
    <row r="55" spans="1:11" ht="45" customHeight="1">
      <c r="A55" s="38">
        <v>48</v>
      </c>
      <c r="B55" s="26">
        <v>40638</v>
      </c>
      <c r="C55" s="27" t="s">
        <v>247</v>
      </c>
      <c r="D55" s="33" t="s">
        <v>248</v>
      </c>
      <c r="E55" s="28" t="s">
        <v>254</v>
      </c>
      <c r="F55" s="20" t="s">
        <v>348</v>
      </c>
      <c r="G55" s="20" t="s">
        <v>405</v>
      </c>
      <c r="H55" s="31"/>
      <c r="I55" s="31"/>
      <c r="J55" s="31"/>
      <c r="K55" s="31"/>
    </row>
    <row r="56" spans="1:11" ht="45" customHeight="1">
      <c r="A56" s="38">
        <v>49</v>
      </c>
      <c r="B56" s="26">
        <v>40639</v>
      </c>
      <c r="C56" s="27" t="s">
        <v>71</v>
      </c>
      <c r="D56" s="28" t="s">
        <v>258</v>
      </c>
      <c r="E56" s="28" t="s">
        <v>12</v>
      </c>
      <c r="F56" s="20" t="s">
        <v>348</v>
      </c>
      <c r="G56" s="20" t="s">
        <v>405</v>
      </c>
      <c r="H56" s="31"/>
      <c r="I56" s="31"/>
      <c r="J56" s="31"/>
      <c r="K56" s="31"/>
    </row>
    <row r="57" spans="1:11" ht="45" customHeight="1">
      <c r="A57" s="38">
        <v>50</v>
      </c>
      <c r="B57" s="26">
        <v>40639</v>
      </c>
      <c r="C57" s="27" t="s">
        <v>502</v>
      </c>
      <c r="D57" s="28" t="s">
        <v>104</v>
      </c>
      <c r="E57" s="28" t="s">
        <v>12</v>
      </c>
      <c r="F57" s="20" t="s">
        <v>348</v>
      </c>
      <c r="G57" s="20" t="s">
        <v>405</v>
      </c>
      <c r="H57" s="31"/>
      <c r="I57" s="31"/>
      <c r="J57" s="31"/>
      <c r="K57" s="31"/>
    </row>
    <row r="58" spans="1:11" ht="45" customHeight="1">
      <c r="A58" s="38">
        <v>51</v>
      </c>
      <c r="B58" s="26">
        <v>40639</v>
      </c>
      <c r="C58" s="27" t="s">
        <v>18</v>
      </c>
      <c r="D58" s="28" t="s">
        <v>233</v>
      </c>
      <c r="E58" s="28" t="s">
        <v>9</v>
      </c>
      <c r="F58" s="20" t="s">
        <v>129</v>
      </c>
      <c r="G58" s="20" t="s">
        <v>406</v>
      </c>
      <c r="H58" s="31"/>
      <c r="I58" s="31"/>
      <c r="J58" s="31"/>
      <c r="K58" s="31"/>
    </row>
    <row r="59" spans="1:11" ht="45" customHeight="1">
      <c r="A59" s="38">
        <v>52</v>
      </c>
      <c r="B59" s="26">
        <v>40641</v>
      </c>
      <c r="C59" s="27" t="s">
        <v>370</v>
      </c>
      <c r="D59" s="33" t="s">
        <v>159</v>
      </c>
      <c r="E59" s="28" t="s">
        <v>394</v>
      </c>
      <c r="F59" s="20" t="s">
        <v>348</v>
      </c>
      <c r="G59" s="20" t="s">
        <v>405</v>
      </c>
      <c r="H59" s="31"/>
      <c r="I59" s="31"/>
      <c r="J59" s="31"/>
      <c r="K59" s="31"/>
    </row>
    <row r="60" spans="1:11" ht="45" customHeight="1">
      <c r="A60" s="38">
        <v>53</v>
      </c>
      <c r="B60" s="26">
        <v>41007</v>
      </c>
      <c r="C60" s="27" t="s">
        <v>543</v>
      </c>
      <c r="D60" s="28" t="s">
        <v>544</v>
      </c>
      <c r="E60" s="28" t="s">
        <v>545</v>
      </c>
      <c r="F60" s="20" t="s">
        <v>356</v>
      </c>
      <c r="G60" s="20" t="s">
        <v>432</v>
      </c>
      <c r="H60" s="31"/>
      <c r="I60" s="31"/>
      <c r="J60" s="31"/>
      <c r="K60" s="31"/>
    </row>
    <row r="61" spans="1:11" ht="45" customHeight="1">
      <c r="A61" s="38">
        <v>54</v>
      </c>
      <c r="B61" s="26">
        <v>40644</v>
      </c>
      <c r="C61" s="27" t="s">
        <v>118</v>
      </c>
      <c r="D61" s="33" t="s">
        <v>26</v>
      </c>
      <c r="E61" s="28" t="s">
        <v>219</v>
      </c>
      <c r="F61" s="20" t="s">
        <v>112</v>
      </c>
      <c r="G61" s="20" t="s">
        <v>432</v>
      </c>
      <c r="H61" s="31"/>
      <c r="I61" s="31"/>
      <c r="J61" s="31"/>
      <c r="K61" s="31"/>
    </row>
    <row r="62" spans="1:11" ht="45" customHeight="1">
      <c r="A62" s="38">
        <v>55</v>
      </c>
      <c r="B62" s="26">
        <v>40644</v>
      </c>
      <c r="C62" s="27" t="s">
        <v>518</v>
      </c>
      <c r="D62" s="33" t="s">
        <v>173</v>
      </c>
      <c r="E62" s="28" t="s">
        <v>9</v>
      </c>
      <c r="F62" s="20" t="s">
        <v>348</v>
      </c>
      <c r="G62" s="20" t="s">
        <v>405</v>
      </c>
      <c r="H62" s="31"/>
      <c r="I62" s="31"/>
      <c r="J62" s="31"/>
      <c r="K62" s="31"/>
    </row>
    <row r="63" spans="1:11" ht="45" customHeight="1">
      <c r="A63" s="38">
        <v>56</v>
      </c>
      <c r="B63" s="26">
        <v>40645</v>
      </c>
      <c r="D63" s="28" t="s">
        <v>485</v>
      </c>
      <c r="E63" s="28" t="s">
        <v>170</v>
      </c>
      <c r="F63" s="20" t="s">
        <v>112</v>
      </c>
      <c r="G63" s="20" t="s">
        <v>432</v>
      </c>
      <c r="H63" s="31"/>
      <c r="I63" s="31"/>
      <c r="J63" s="31"/>
      <c r="K63" s="31"/>
    </row>
    <row r="64" spans="1:11" ht="45" customHeight="1">
      <c r="A64" s="38">
        <v>57</v>
      </c>
      <c r="B64" s="26">
        <v>40646</v>
      </c>
      <c r="C64" s="27" t="s">
        <v>57</v>
      </c>
      <c r="D64" s="33" t="s">
        <v>483</v>
      </c>
      <c r="E64" s="28" t="s">
        <v>11</v>
      </c>
      <c r="F64" s="20" t="s">
        <v>356</v>
      </c>
      <c r="G64" s="20" t="s">
        <v>432</v>
      </c>
      <c r="H64" s="31"/>
      <c r="I64" s="31"/>
      <c r="J64" s="31"/>
      <c r="K64" s="31"/>
    </row>
    <row r="65" spans="1:11" ht="45" customHeight="1">
      <c r="A65" s="38">
        <v>58</v>
      </c>
      <c r="B65" s="26">
        <v>40646</v>
      </c>
      <c r="C65" s="27" t="s">
        <v>281</v>
      </c>
      <c r="D65" s="35" t="s">
        <v>185</v>
      </c>
      <c r="E65" s="28" t="s">
        <v>21</v>
      </c>
      <c r="F65" s="20" t="s">
        <v>112</v>
      </c>
      <c r="G65" s="20" t="s">
        <v>432</v>
      </c>
      <c r="H65" s="31"/>
      <c r="I65" s="31"/>
      <c r="J65" s="31"/>
      <c r="K65" s="31"/>
    </row>
    <row r="66" spans="1:11" ht="45" customHeight="1">
      <c r="A66" s="38">
        <v>59</v>
      </c>
      <c r="B66" s="26">
        <v>40646</v>
      </c>
      <c r="C66" s="27" t="s">
        <v>285</v>
      </c>
      <c r="D66" s="35" t="s">
        <v>0</v>
      </c>
      <c r="E66" s="28" t="s">
        <v>11</v>
      </c>
      <c r="F66" s="20" t="s">
        <v>356</v>
      </c>
      <c r="G66" s="20" t="s">
        <v>432</v>
      </c>
      <c r="H66" s="31"/>
      <c r="I66" s="31"/>
      <c r="J66" s="31"/>
      <c r="K66" s="31"/>
    </row>
    <row r="67" spans="1:11" ht="45" customHeight="1">
      <c r="A67" s="38">
        <v>60</v>
      </c>
      <c r="B67" s="26">
        <v>40648</v>
      </c>
      <c r="C67" s="27" t="s">
        <v>225</v>
      </c>
      <c r="D67" s="35" t="s">
        <v>166</v>
      </c>
      <c r="E67" s="28" t="s">
        <v>394</v>
      </c>
      <c r="F67" s="20" t="s">
        <v>270</v>
      </c>
      <c r="G67" s="20" t="s">
        <v>432</v>
      </c>
      <c r="H67" s="31"/>
      <c r="I67" s="31"/>
      <c r="J67" s="31"/>
      <c r="K67" s="31"/>
    </row>
    <row r="68" spans="1:11" ht="45" customHeight="1">
      <c r="A68" s="38">
        <v>61</v>
      </c>
      <c r="B68" s="26">
        <v>40648</v>
      </c>
      <c r="C68" s="27" t="s">
        <v>352</v>
      </c>
      <c r="D68" s="35" t="s">
        <v>15</v>
      </c>
      <c r="E68" s="28" t="s">
        <v>11</v>
      </c>
      <c r="F68" s="20" t="s">
        <v>356</v>
      </c>
      <c r="G68" s="20" t="s">
        <v>405</v>
      </c>
      <c r="H68" s="31"/>
      <c r="I68" s="31"/>
      <c r="J68" s="31"/>
      <c r="K68" s="31"/>
    </row>
    <row r="69" spans="1:11" ht="48" customHeight="1">
      <c r="A69" s="38">
        <v>62</v>
      </c>
      <c r="B69" s="26">
        <v>40652</v>
      </c>
      <c r="C69" s="27" t="s">
        <v>261</v>
      </c>
      <c r="D69" s="35" t="s">
        <v>262</v>
      </c>
      <c r="E69" s="28" t="s">
        <v>511</v>
      </c>
      <c r="F69" s="20" t="s">
        <v>348</v>
      </c>
      <c r="G69" s="20" t="s">
        <v>405</v>
      </c>
      <c r="H69" s="31"/>
      <c r="I69" s="31"/>
      <c r="J69" s="31"/>
      <c r="K69" s="31"/>
    </row>
    <row r="70" spans="1:11" ht="45" customHeight="1">
      <c r="A70" s="38">
        <v>63</v>
      </c>
      <c r="B70" s="26">
        <v>40653</v>
      </c>
      <c r="C70" s="27" t="s">
        <v>103</v>
      </c>
      <c r="D70" s="28" t="s">
        <v>311</v>
      </c>
      <c r="E70" s="28" t="s">
        <v>510</v>
      </c>
      <c r="F70" s="20" t="s">
        <v>348</v>
      </c>
      <c r="G70" s="20" t="s">
        <v>405</v>
      </c>
      <c r="H70" s="31"/>
      <c r="I70" s="31"/>
      <c r="J70" s="31"/>
      <c r="K70" s="31"/>
    </row>
    <row r="71" spans="1:11" ht="45" customHeight="1">
      <c r="A71" s="38">
        <v>64</v>
      </c>
      <c r="B71" s="26">
        <v>40653</v>
      </c>
      <c r="C71" s="27" t="s">
        <v>315</v>
      </c>
      <c r="D71" s="35" t="s">
        <v>106</v>
      </c>
      <c r="E71" s="28" t="s">
        <v>107</v>
      </c>
      <c r="F71" s="20" t="s">
        <v>112</v>
      </c>
      <c r="G71" s="20" t="s">
        <v>432</v>
      </c>
      <c r="H71" s="31"/>
      <c r="I71" s="31"/>
      <c r="J71" s="31"/>
      <c r="K71" s="31"/>
    </row>
    <row r="72" spans="1:11" ht="45" customHeight="1">
      <c r="A72" s="38">
        <v>65</v>
      </c>
      <c r="B72" s="26">
        <v>40659</v>
      </c>
      <c r="C72" s="27" t="s">
        <v>75</v>
      </c>
      <c r="D72" s="28" t="s">
        <v>35</v>
      </c>
      <c r="E72" s="28" t="s">
        <v>13</v>
      </c>
      <c r="F72" s="20" t="s">
        <v>348</v>
      </c>
      <c r="G72" s="20" t="s">
        <v>405</v>
      </c>
      <c r="H72" s="31"/>
      <c r="I72" s="31"/>
      <c r="J72" s="31"/>
      <c r="K72" s="31"/>
    </row>
    <row r="73" spans="1:11" ht="45" customHeight="1">
      <c r="A73" s="38">
        <v>66</v>
      </c>
      <c r="B73" s="26">
        <v>40660</v>
      </c>
      <c r="C73" s="27" t="s">
        <v>312</v>
      </c>
      <c r="D73" s="28" t="s">
        <v>313</v>
      </c>
      <c r="E73" s="28" t="s">
        <v>510</v>
      </c>
      <c r="F73" s="20" t="s">
        <v>348</v>
      </c>
      <c r="G73" s="20" t="s">
        <v>405</v>
      </c>
      <c r="H73" s="31"/>
      <c r="I73" s="31"/>
      <c r="J73" s="31"/>
      <c r="K73" s="31"/>
    </row>
    <row r="74" spans="1:11" ht="45" customHeight="1">
      <c r="A74" s="38">
        <v>67</v>
      </c>
      <c r="B74" s="26">
        <v>40661</v>
      </c>
      <c r="C74" s="27" t="s">
        <v>385</v>
      </c>
      <c r="D74" s="28" t="s">
        <v>147</v>
      </c>
      <c r="E74" s="28" t="s">
        <v>21</v>
      </c>
      <c r="F74" s="20" t="s">
        <v>356</v>
      </c>
      <c r="G74" s="20" t="s">
        <v>432</v>
      </c>
      <c r="H74" s="31"/>
      <c r="I74" s="31"/>
      <c r="J74" s="31"/>
      <c r="K74" s="31"/>
    </row>
    <row r="75" spans="1:11" ht="45" customHeight="1">
      <c r="A75" s="38">
        <v>68</v>
      </c>
      <c r="B75" s="26">
        <v>40662</v>
      </c>
      <c r="C75" s="27" t="s">
        <v>225</v>
      </c>
      <c r="D75" s="35" t="s">
        <v>462</v>
      </c>
      <c r="E75" s="28" t="s">
        <v>95</v>
      </c>
      <c r="F75" s="20" t="s">
        <v>270</v>
      </c>
      <c r="G75" s="20" t="s">
        <v>432</v>
      </c>
      <c r="H75" s="31"/>
      <c r="I75" s="31"/>
      <c r="J75" s="31"/>
      <c r="K75" s="31"/>
    </row>
    <row r="76" spans="1:11" ht="45" customHeight="1">
      <c r="A76" s="38">
        <v>69</v>
      </c>
      <c r="B76" s="26">
        <v>40662</v>
      </c>
      <c r="C76" s="27" t="s">
        <v>263</v>
      </c>
      <c r="D76" s="28" t="s">
        <v>122</v>
      </c>
      <c r="E76" s="28" t="s">
        <v>249</v>
      </c>
      <c r="F76" s="20" t="s">
        <v>356</v>
      </c>
      <c r="G76" s="20" t="s">
        <v>432</v>
      </c>
      <c r="H76" s="31"/>
      <c r="I76" s="31"/>
      <c r="J76" s="31"/>
      <c r="K76" s="31"/>
    </row>
    <row r="77" spans="1:11" ht="45" customHeight="1">
      <c r="A77" s="38">
        <v>70</v>
      </c>
      <c r="B77" s="26">
        <v>40662</v>
      </c>
      <c r="C77" s="27" t="s">
        <v>225</v>
      </c>
      <c r="D77" s="35" t="s">
        <v>36</v>
      </c>
      <c r="E77" s="28" t="s">
        <v>512</v>
      </c>
      <c r="F77" s="20" t="s">
        <v>112</v>
      </c>
      <c r="G77" s="20" t="s">
        <v>432</v>
      </c>
      <c r="H77" s="31"/>
      <c r="I77" s="31"/>
      <c r="J77" s="31"/>
      <c r="K77" s="31"/>
    </row>
    <row r="78" spans="1:11" ht="45" customHeight="1">
      <c r="A78" s="38">
        <v>71</v>
      </c>
      <c r="B78" s="26">
        <v>40663</v>
      </c>
      <c r="C78" s="27" t="s">
        <v>225</v>
      </c>
      <c r="D78" s="35" t="s">
        <v>372</v>
      </c>
      <c r="E78" s="28" t="s">
        <v>95</v>
      </c>
      <c r="F78" s="20" t="s">
        <v>356</v>
      </c>
      <c r="G78" s="20" t="s">
        <v>432</v>
      </c>
      <c r="H78" s="31"/>
      <c r="I78" s="31"/>
      <c r="J78" s="31"/>
      <c r="K78" s="31"/>
    </row>
    <row r="79" spans="1:11" ht="45" customHeight="1">
      <c r="A79" s="38">
        <v>72</v>
      </c>
      <c r="B79" s="26">
        <v>40663</v>
      </c>
      <c r="C79" s="27" t="s">
        <v>477</v>
      </c>
      <c r="D79" s="33" t="s">
        <v>478</v>
      </c>
      <c r="E79" s="28" t="s">
        <v>479</v>
      </c>
      <c r="F79" s="20" t="s">
        <v>348</v>
      </c>
      <c r="G79" s="20" t="s">
        <v>405</v>
      </c>
      <c r="H79" s="31"/>
      <c r="I79" s="31"/>
      <c r="J79" s="31"/>
      <c r="K79" s="31"/>
    </row>
    <row r="80" spans="1:11" ht="45" customHeight="1">
      <c r="A80" s="38">
        <v>73</v>
      </c>
      <c r="B80" s="26">
        <v>40669</v>
      </c>
      <c r="C80" s="27" t="s">
        <v>243</v>
      </c>
      <c r="D80" s="28" t="s">
        <v>148</v>
      </c>
      <c r="E80" s="28" t="s">
        <v>394</v>
      </c>
      <c r="F80" s="20" t="s">
        <v>112</v>
      </c>
      <c r="G80" s="20" t="s">
        <v>432</v>
      </c>
      <c r="H80" s="31"/>
      <c r="I80" s="31"/>
      <c r="J80" s="31"/>
      <c r="K80" s="31"/>
    </row>
    <row r="81" spans="1:11" ht="45" customHeight="1">
      <c r="A81" s="38">
        <v>74</v>
      </c>
      <c r="B81" s="26">
        <v>40672</v>
      </c>
      <c r="C81" s="27" t="s">
        <v>158</v>
      </c>
      <c r="D81" s="28" t="s">
        <v>373</v>
      </c>
      <c r="E81" s="28" t="s">
        <v>11</v>
      </c>
      <c r="F81" s="20" t="s">
        <v>27</v>
      </c>
      <c r="G81" s="20" t="s">
        <v>432</v>
      </c>
      <c r="H81" s="31"/>
      <c r="I81" s="31"/>
      <c r="J81" s="31"/>
      <c r="K81" s="31"/>
    </row>
    <row r="82" spans="1:11" ht="45" customHeight="1">
      <c r="A82" s="38">
        <v>75</v>
      </c>
      <c r="B82" s="26">
        <v>40674</v>
      </c>
      <c r="C82" s="27" t="s">
        <v>17</v>
      </c>
      <c r="D82" s="28" t="s">
        <v>434</v>
      </c>
      <c r="E82" s="28" t="s">
        <v>8</v>
      </c>
      <c r="F82" s="20" t="s">
        <v>348</v>
      </c>
      <c r="G82" s="20" t="s">
        <v>405</v>
      </c>
      <c r="H82" s="31"/>
      <c r="I82" s="31"/>
      <c r="J82" s="31"/>
      <c r="K82" s="31"/>
    </row>
    <row r="83" spans="1:11" ht="45" customHeight="1">
      <c r="A83" s="38">
        <v>76</v>
      </c>
      <c r="B83" s="26">
        <v>40679</v>
      </c>
      <c r="C83" s="27" t="s">
        <v>227</v>
      </c>
      <c r="D83" s="35" t="s">
        <v>390</v>
      </c>
      <c r="E83" s="28" t="s">
        <v>391</v>
      </c>
      <c r="F83" s="20" t="s">
        <v>356</v>
      </c>
      <c r="G83" s="20" t="s">
        <v>432</v>
      </c>
      <c r="H83" s="31"/>
      <c r="I83" s="31"/>
      <c r="J83" s="31"/>
      <c r="K83" s="31"/>
    </row>
    <row r="84" spans="1:11" ht="45" customHeight="1">
      <c r="A84" s="38">
        <v>77</v>
      </c>
      <c r="B84" s="26">
        <v>40679</v>
      </c>
      <c r="C84" s="27" t="s">
        <v>231</v>
      </c>
      <c r="D84" s="33" t="s">
        <v>310</v>
      </c>
      <c r="E84" s="28" t="s">
        <v>97</v>
      </c>
      <c r="F84" s="20" t="s">
        <v>348</v>
      </c>
      <c r="G84" s="20" t="s">
        <v>405</v>
      </c>
      <c r="H84" s="31"/>
      <c r="I84" s="31"/>
      <c r="J84" s="31"/>
      <c r="K84" s="31"/>
    </row>
    <row r="85" spans="1:11" ht="45" customHeight="1">
      <c r="A85" s="38">
        <v>78</v>
      </c>
      <c r="B85" s="26">
        <v>40680</v>
      </c>
      <c r="C85" s="27" t="s">
        <v>518</v>
      </c>
      <c r="D85" s="28" t="s">
        <v>467</v>
      </c>
      <c r="E85" s="28" t="s">
        <v>9</v>
      </c>
      <c r="F85" s="20" t="s">
        <v>348</v>
      </c>
      <c r="G85" s="20" t="s">
        <v>405</v>
      </c>
      <c r="H85" s="31"/>
      <c r="I85" s="31"/>
      <c r="J85" s="31"/>
      <c r="K85" s="31"/>
    </row>
    <row r="86" spans="1:11" ht="45" customHeight="1">
      <c r="A86" s="38">
        <v>79</v>
      </c>
      <c r="B86" s="26">
        <v>40683</v>
      </c>
      <c r="C86" s="27" t="s">
        <v>323</v>
      </c>
      <c r="D86" s="35" t="s">
        <v>360</v>
      </c>
      <c r="E86" s="28" t="s">
        <v>11</v>
      </c>
      <c r="F86" s="20" t="s">
        <v>356</v>
      </c>
      <c r="G86" s="20" t="s">
        <v>432</v>
      </c>
      <c r="H86" s="31"/>
      <c r="I86" s="31"/>
      <c r="J86" s="31"/>
      <c r="K86" s="31"/>
    </row>
    <row r="87" spans="1:11" ht="45" customHeight="1">
      <c r="A87" s="38">
        <v>80</v>
      </c>
      <c r="B87" s="26">
        <v>40683</v>
      </c>
      <c r="C87" s="27" t="s">
        <v>402</v>
      </c>
      <c r="D87" s="35" t="s">
        <v>397</v>
      </c>
      <c r="E87" s="28" t="s">
        <v>398</v>
      </c>
      <c r="F87" s="20" t="s">
        <v>112</v>
      </c>
      <c r="G87" s="20" t="s">
        <v>432</v>
      </c>
      <c r="H87" s="31"/>
      <c r="I87" s="31"/>
      <c r="J87" s="31"/>
      <c r="K87" s="31"/>
    </row>
    <row r="88" spans="1:11" ht="45" customHeight="1">
      <c r="A88" s="38">
        <v>81</v>
      </c>
      <c r="B88" s="26">
        <v>40683</v>
      </c>
      <c r="C88" s="27" t="s">
        <v>399</v>
      </c>
      <c r="D88" s="35" t="s">
        <v>130</v>
      </c>
      <c r="E88" s="28" t="s">
        <v>398</v>
      </c>
      <c r="F88" s="20" t="s">
        <v>112</v>
      </c>
      <c r="G88" s="20" t="s">
        <v>432</v>
      </c>
      <c r="H88" s="31"/>
      <c r="I88" s="31"/>
      <c r="J88" s="31"/>
      <c r="K88" s="31"/>
    </row>
    <row r="89" spans="1:11" ht="45" customHeight="1">
      <c r="A89" s="38">
        <v>82</v>
      </c>
      <c r="B89" s="26">
        <v>40683</v>
      </c>
      <c r="C89" s="27" t="s">
        <v>229</v>
      </c>
      <c r="D89" s="35" t="s">
        <v>131</v>
      </c>
      <c r="E89" s="28" t="s">
        <v>398</v>
      </c>
      <c r="F89" s="20" t="s">
        <v>112</v>
      </c>
      <c r="G89" s="20" t="s">
        <v>432</v>
      </c>
      <c r="H89" s="31"/>
      <c r="I89" s="31"/>
      <c r="J89" s="31"/>
      <c r="K89" s="31"/>
    </row>
    <row r="90" spans="1:11" ht="45" customHeight="1">
      <c r="A90" s="38">
        <v>83</v>
      </c>
      <c r="B90" s="26">
        <v>40683</v>
      </c>
      <c r="C90" s="27" t="s">
        <v>43</v>
      </c>
      <c r="D90" s="35" t="s">
        <v>186</v>
      </c>
      <c r="E90" s="28" t="s">
        <v>11</v>
      </c>
      <c r="F90" s="20" t="s">
        <v>356</v>
      </c>
      <c r="G90" s="20" t="s">
        <v>432</v>
      </c>
      <c r="H90" s="31"/>
      <c r="I90" s="31"/>
      <c r="J90" s="31"/>
      <c r="K90" s="31"/>
    </row>
    <row r="91" spans="1:11" ht="45" customHeight="1">
      <c r="A91" s="38">
        <v>84</v>
      </c>
      <c r="B91" s="26">
        <v>40687</v>
      </c>
      <c r="C91" s="27" t="s">
        <v>46</v>
      </c>
      <c r="D91" s="35" t="s">
        <v>109</v>
      </c>
      <c r="E91" s="28" t="s">
        <v>11</v>
      </c>
      <c r="F91" s="20" t="s">
        <v>356</v>
      </c>
      <c r="G91" s="20" t="s">
        <v>432</v>
      </c>
      <c r="H91" s="31"/>
      <c r="I91" s="31"/>
      <c r="J91" s="31"/>
      <c r="K91" s="31"/>
    </row>
    <row r="92" spans="1:11" ht="45" customHeight="1">
      <c r="A92" s="38">
        <v>85</v>
      </c>
      <c r="B92" s="26">
        <v>40687</v>
      </c>
      <c r="C92" s="27" t="s">
        <v>502</v>
      </c>
      <c r="D92" s="35" t="s">
        <v>557</v>
      </c>
      <c r="E92" s="28" t="s">
        <v>219</v>
      </c>
      <c r="F92" s="20" t="s">
        <v>356</v>
      </c>
      <c r="G92" s="20" t="s">
        <v>432</v>
      </c>
      <c r="H92" s="31"/>
      <c r="I92" s="31"/>
      <c r="J92" s="31"/>
      <c r="K92" s="31"/>
    </row>
    <row r="93" spans="1:11" ht="45" customHeight="1">
      <c r="A93" s="38">
        <v>86</v>
      </c>
      <c r="B93" s="26">
        <v>40688</v>
      </c>
      <c r="D93" s="33" t="s">
        <v>226</v>
      </c>
      <c r="E93" s="28" t="s">
        <v>21</v>
      </c>
      <c r="F93" s="20" t="s">
        <v>112</v>
      </c>
      <c r="G93" s="20" t="s">
        <v>432</v>
      </c>
      <c r="H93" s="31"/>
      <c r="I93" s="31"/>
      <c r="J93" s="31"/>
      <c r="K93" s="31"/>
    </row>
    <row r="94" spans="1:11" ht="45" customHeight="1">
      <c r="A94" s="38">
        <v>87</v>
      </c>
      <c r="B94" s="26">
        <v>40689</v>
      </c>
      <c r="C94" s="27" t="s">
        <v>71</v>
      </c>
      <c r="D94" s="28" t="s">
        <v>65</v>
      </c>
      <c r="E94" s="28" t="s">
        <v>14</v>
      </c>
      <c r="F94" s="20" t="s">
        <v>491</v>
      </c>
      <c r="H94" s="31"/>
      <c r="I94" s="31"/>
      <c r="J94" s="31"/>
      <c r="K94" s="31"/>
    </row>
    <row r="95" spans="1:11" ht="45" customHeight="1">
      <c r="A95" s="38">
        <v>88</v>
      </c>
      <c r="B95" s="26">
        <v>40689</v>
      </c>
      <c r="C95" s="27" t="s">
        <v>502</v>
      </c>
      <c r="D95" s="28" t="s">
        <v>66</v>
      </c>
      <c r="E95" s="28" t="s">
        <v>14</v>
      </c>
      <c r="F95" s="20" t="s">
        <v>491</v>
      </c>
      <c r="H95" s="31"/>
      <c r="I95" s="31"/>
      <c r="J95" s="31"/>
      <c r="K95" s="31"/>
    </row>
    <row r="96" spans="1:11" ht="45" customHeight="1">
      <c r="A96" s="38">
        <v>89</v>
      </c>
      <c r="B96" s="26">
        <v>40689</v>
      </c>
      <c r="C96" s="27" t="s">
        <v>67</v>
      </c>
      <c r="D96" s="28" t="s">
        <v>310</v>
      </c>
      <c r="E96" s="28" t="s">
        <v>68</v>
      </c>
      <c r="F96" s="20" t="s">
        <v>348</v>
      </c>
      <c r="G96" s="20" t="s">
        <v>405</v>
      </c>
      <c r="H96" s="31"/>
      <c r="I96" s="31"/>
      <c r="J96" s="31"/>
      <c r="K96" s="31"/>
    </row>
    <row r="97" spans="1:11" ht="45" customHeight="1">
      <c r="A97" s="38">
        <v>90</v>
      </c>
      <c r="B97" s="26">
        <v>40693</v>
      </c>
      <c r="C97" s="27" t="s">
        <v>244</v>
      </c>
      <c r="D97" s="28" t="s">
        <v>413</v>
      </c>
      <c r="E97" s="28" t="s">
        <v>394</v>
      </c>
      <c r="F97" s="20" t="s">
        <v>348</v>
      </c>
      <c r="G97" s="20" t="s">
        <v>405</v>
      </c>
      <c r="H97" s="31"/>
      <c r="I97" s="31"/>
      <c r="J97" s="31"/>
      <c r="K97" s="31"/>
    </row>
    <row r="98" spans="1:11" ht="45" customHeight="1">
      <c r="A98" s="38">
        <v>91</v>
      </c>
      <c r="B98" s="26">
        <v>40693</v>
      </c>
      <c r="C98" s="27" t="s">
        <v>16</v>
      </c>
      <c r="D98" s="35" t="s">
        <v>179</v>
      </c>
      <c r="E98" s="28" t="s">
        <v>9</v>
      </c>
      <c r="F98" s="20" t="s">
        <v>348</v>
      </c>
      <c r="G98" s="20" t="s">
        <v>405</v>
      </c>
      <c r="H98" s="31"/>
      <c r="I98" s="31"/>
      <c r="J98" s="31"/>
      <c r="K98" s="31"/>
    </row>
    <row r="99" spans="1:11" ht="45" customHeight="1">
      <c r="A99" s="38">
        <v>92</v>
      </c>
      <c r="B99" s="26">
        <v>40702</v>
      </c>
      <c r="C99" s="27" t="s">
        <v>516</v>
      </c>
      <c r="D99" s="28" t="s">
        <v>191</v>
      </c>
      <c r="E99" s="28" t="s">
        <v>95</v>
      </c>
      <c r="F99" s="20" t="s">
        <v>356</v>
      </c>
      <c r="G99" s="20" t="s">
        <v>432</v>
      </c>
      <c r="H99" s="31"/>
      <c r="I99" s="31"/>
      <c r="J99" s="31"/>
      <c r="K99" s="31"/>
    </row>
    <row r="100" spans="1:11" ht="45" customHeight="1">
      <c r="A100" s="38">
        <v>93</v>
      </c>
      <c r="B100" s="26">
        <v>40707</v>
      </c>
      <c r="C100" s="27" t="s">
        <v>217</v>
      </c>
      <c r="D100" s="35" t="s">
        <v>218</v>
      </c>
      <c r="E100" s="28" t="s">
        <v>11</v>
      </c>
      <c r="F100" s="20" t="s">
        <v>356</v>
      </c>
      <c r="G100" s="20" t="s">
        <v>432</v>
      </c>
      <c r="H100" s="31"/>
      <c r="I100" s="31"/>
      <c r="J100" s="31"/>
      <c r="K100" s="31"/>
    </row>
    <row r="101" spans="1:11" ht="45" customHeight="1">
      <c r="A101" s="38">
        <v>94</v>
      </c>
      <c r="B101" s="26">
        <v>40715</v>
      </c>
      <c r="D101" s="35" t="s">
        <v>203</v>
      </c>
      <c r="E101" s="28" t="s">
        <v>9</v>
      </c>
      <c r="F101" s="20" t="s">
        <v>348</v>
      </c>
      <c r="G101" s="20" t="s">
        <v>405</v>
      </c>
      <c r="H101" s="31"/>
      <c r="I101" s="31"/>
      <c r="J101" s="31"/>
      <c r="K101" s="31"/>
    </row>
    <row r="102" spans="1:11" ht="45" customHeight="1">
      <c r="A102" s="38">
        <v>95</v>
      </c>
      <c r="B102" s="26">
        <v>40708</v>
      </c>
      <c r="C102" s="27" t="s">
        <v>71</v>
      </c>
      <c r="D102" s="33" t="s">
        <v>484</v>
      </c>
      <c r="E102" s="28" t="s">
        <v>14</v>
      </c>
      <c r="F102" s="20" t="s">
        <v>348</v>
      </c>
      <c r="G102" s="20" t="s">
        <v>405</v>
      </c>
      <c r="H102" s="31"/>
      <c r="I102" s="31"/>
      <c r="J102" s="31"/>
      <c r="K102" s="31"/>
    </row>
    <row r="103" spans="1:11" ht="45" customHeight="1">
      <c r="A103" s="38">
        <v>96</v>
      </c>
      <c r="B103" s="26">
        <v>40708</v>
      </c>
      <c r="C103" s="27" t="s">
        <v>502</v>
      </c>
      <c r="D103" s="33" t="s">
        <v>31</v>
      </c>
      <c r="E103" s="28" t="s">
        <v>14</v>
      </c>
      <c r="F103" s="20" t="s">
        <v>348</v>
      </c>
      <c r="G103" s="20" t="s">
        <v>405</v>
      </c>
      <c r="H103" s="31"/>
      <c r="I103" s="31"/>
      <c r="J103" s="31"/>
      <c r="K103" s="31"/>
    </row>
    <row r="104" spans="1:11" ht="45" customHeight="1">
      <c r="A104" s="38">
        <v>97</v>
      </c>
      <c r="B104" s="26">
        <v>40708</v>
      </c>
      <c r="C104" s="27" t="s">
        <v>429</v>
      </c>
      <c r="D104" s="33" t="s">
        <v>428</v>
      </c>
      <c r="E104" s="28" t="s">
        <v>11</v>
      </c>
      <c r="F104" s="20" t="s">
        <v>356</v>
      </c>
      <c r="G104" s="20" t="s">
        <v>432</v>
      </c>
      <c r="H104" s="31"/>
      <c r="I104" s="31"/>
      <c r="J104" s="31"/>
      <c r="K104" s="31"/>
    </row>
    <row r="105" spans="1:11" ht="45" customHeight="1">
      <c r="A105" s="38">
        <v>98</v>
      </c>
      <c r="B105" s="26">
        <v>40710</v>
      </c>
      <c r="C105" s="27" t="s">
        <v>32</v>
      </c>
      <c r="D105" s="35" t="s">
        <v>20</v>
      </c>
      <c r="E105" s="28" t="s">
        <v>9</v>
      </c>
      <c r="F105" s="20" t="s">
        <v>348</v>
      </c>
      <c r="G105" s="20" t="s">
        <v>405</v>
      </c>
      <c r="H105" s="31"/>
      <c r="I105" s="31"/>
      <c r="J105" s="31"/>
      <c r="K105" s="31"/>
    </row>
    <row r="106" spans="1:11" ht="45" customHeight="1">
      <c r="A106" s="38">
        <v>99</v>
      </c>
      <c r="B106" s="26">
        <v>40710</v>
      </c>
      <c r="C106" s="27" t="s">
        <v>32</v>
      </c>
      <c r="D106" s="35" t="s">
        <v>381</v>
      </c>
      <c r="E106" s="28" t="s">
        <v>9</v>
      </c>
      <c r="F106" s="20" t="s">
        <v>348</v>
      </c>
      <c r="G106" s="20" t="s">
        <v>405</v>
      </c>
      <c r="H106" s="31"/>
      <c r="I106" s="31"/>
      <c r="J106" s="31"/>
      <c r="K106" s="31"/>
    </row>
    <row r="107" spans="1:11" ht="45" customHeight="1">
      <c r="A107" s="38">
        <v>100</v>
      </c>
      <c r="B107" s="26">
        <v>40714</v>
      </c>
      <c r="C107" s="27" t="s">
        <v>507</v>
      </c>
      <c r="D107" s="28" t="s">
        <v>189</v>
      </c>
      <c r="E107" s="28" t="s">
        <v>11</v>
      </c>
      <c r="F107" s="20" t="s">
        <v>27</v>
      </c>
      <c r="G107" s="20" t="s">
        <v>432</v>
      </c>
      <c r="H107" s="31"/>
      <c r="I107" s="31"/>
      <c r="J107" s="31"/>
      <c r="K107" s="31"/>
    </row>
    <row r="108" spans="1:11" ht="45" customHeight="1">
      <c r="A108" s="38">
        <v>101</v>
      </c>
      <c r="B108" s="26">
        <v>40716</v>
      </c>
      <c r="C108" s="27" t="s">
        <v>374</v>
      </c>
      <c r="D108" s="33" t="s">
        <v>558</v>
      </c>
      <c r="E108" s="28" t="s">
        <v>219</v>
      </c>
      <c r="F108" s="20" t="s">
        <v>112</v>
      </c>
      <c r="G108" s="20" t="s">
        <v>432</v>
      </c>
      <c r="H108" s="31"/>
      <c r="I108" s="31"/>
      <c r="J108" s="31"/>
      <c r="K108" s="31"/>
    </row>
    <row r="109" spans="1:11" ht="45" customHeight="1">
      <c r="A109" s="38">
        <v>102</v>
      </c>
      <c r="B109" s="26">
        <v>40716</v>
      </c>
      <c r="C109" s="27" t="s">
        <v>289</v>
      </c>
      <c r="D109" s="35" t="s">
        <v>290</v>
      </c>
      <c r="E109" s="28" t="s">
        <v>95</v>
      </c>
      <c r="F109" s="20" t="s">
        <v>356</v>
      </c>
      <c r="G109" s="20" t="s">
        <v>432</v>
      </c>
      <c r="H109" s="31"/>
      <c r="I109" s="31"/>
      <c r="J109" s="31"/>
      <c r="K109" s="31"/>
    </row>
    <row r="110" spans="1:11" ht="45" customHeight="1">
      <c r="A110" s="38">
        <v>103</v>
      </c>
      <c r="B110" s="26">
        <v>40716</v>
      </c>
      <c r="C110" s="27" t="s">
        <v>117</v>
      </c>
      <c r="D110" s="28" t="s">
        <v>172</v>
      </c>
      <c r="E110" s="28" t="s">
        <v>9</v>
      </c>
      <c r="F110" s="20" t="s">
        <v>348</v>
      </c>
      <c r="G110" s="20" t="s">
        <v>406</v>
      </c>
      <c r="H110" s="31"/>
      <c r="I110" s="31"/>
      <c r="J110" s="31"/>
      <c r="K110" s="31"/>
    </row>
    <row r="111" spans="1:11" ht="45" customHeight="1">
      <c r="A111" s="38">
        <v>104</v>
      </c>
      <c r="B111" s="26">
        <v>40716</v>
      </c>
      <c r="C111" s="27" t="s">
        <v>181</v>
      </c>
      <c r="D111" s="28" t="s">
        <v>287</v>
      </c>
      <c r="E111" s="28" t="s">
        <v>11</v>
      </c>
      <c r="F111" s="20" t="s">
        <v>356</v>
      </c>
      <c r="G111" s="20" t="s">
        <v>432</v>
      </c>
      <c r="H111" s="31"/>
      <c r="I111" s="31"/>
      <c r="J111" s="31"/>
      <c r="K111" s="31"/>
    </row>
    <row r="112" spans="1:11" ht="45" customHeight="1">
      <c r="A112" s="38">
        <v>105</v>
      </c>
      <c r="B112" s="26">
        <v>40717</v>
      </c>
      <c r="C112" s="27" t="s">
        <v>124</v>
      </c>
      <c r="D112" s="33" t="s">
        <v>220</v>
      </c>
      <c r="E112" s="28" t="s">
        <v>219</v>
      </c>
      <c r="F112" s="20" t="s">
        <v>112</v>
      </c>
      <c r="G112" s="20" t="s">
        <v>432</v>
      </c>
      <c r="H112" s="31"/>
      <c r="I112" s="31"/>
      <c r="J112" s="31"/>
      <c r="K112" s="31"/>
    </row>
    <row r="113" spans="1:11" ht="45" customHeight="1">
      <c r="A113" s="38">
        <v>106</v>
      </c>
      <c r="B113" s="26">
        <v>40717</v>
      </c>
      <c r="C113" s="27" t="s">
        <v>214</v>
      </c>
      <c r="D113" s="28" t="s">
        <v>221</v>
      </c>
      <c r="E113" s="28" t="s">
        <v>219</v>
      </c>
      <c r="F113" s="20" t="s">
        <v>112</v>
      </c>
      <c r="G113" s="20" t="s">
        <v>432</v>
      </c>
      <c r="H113" s="31"/>
      <c r="I113" s="31"/>
      <c r="J113" s="31"/>
      <c r="K113" s="31"/>
    </row>
    <row r="114" spans="1:11" ht="45" customHeight="1">
      <c r="A114" s="38">
        <v>107</v>
      </c>
      <c r="B114" s="26">
        <v>40717</v>
      </c>
      <c r="C114" s="27" t="s">
        <v>124</v>
      </c>
      <c r="D114" s="28" t="s">
        <v>77</v>
      </c>
      <c r="E114" s="28" t="s">
        <v>219</v>
      </c>
      <c r="F114" s="20" t="s">
        <v>112</v>
      </c>
      <c r="G114" s="20" t="s">
        <v>432</v>
      </c>
      <c r="H114" s="31"/>
      <c r="I114" s="31"/>
      <c r="J114" s="31"/>
      <c r="K114" s="31"/>
    </row>
    <row r="115" spans="1:11" ht="45" customHeight="1">
      <c r="A115" s="38">
        <v>108</v>
      </c>
      <c r="B115" s="26">
        <v>40717</v>
      </c>
      <c r="C115" s="27" t="s">
        <v>404</v>
      </c>
      <c r="D115" s="28" t="s">
        <v>78</v>
      </c>
      <c r="E115" s="28" t="s">
        <v>219</v>
      </c>
      <c r="F115" s="20" t="s">
        <v>112</v>
      </c>
      <c r="G115" s="20" t="s">
        <v>432</v>
      </c>
      <c r="H115" s="31"/>
      <c r="I115" s="31"/>
      <c r="J115" s="31"/>
      <c r="K115" s="31"/>
    </row>
    <row r="116" spans="1:11" ht="45" customHeight="1">
      <c r="A116" s="38">
        <v>109</v>
      </c>
      <c r="B116" s="26">
        <v>40717</v>
      </c>
      <c r="C116" s="27" t="s">
        <v>339</v>
      </c>
      <c r="D116" s="28" t="s">
        <v>450</v>
      </c>
      <c r="E116" s="28" t="s">
        <v>219</v>
      </c>
      <c r="F116" s="20" t="s">
        <v>112</v>
      </c>
      <c r="G116" s="20" t="s">
        <v>432</v>
      </c>
      <c r="H116" s="31"/>
      <c r="I116" s="31"/>
      <c r="J116" s="31"/>
      <c r="K116" s="31"/>
    </row>
    <row r="117" spans="1:11" ht="45" customHeight="1">
      <c r="A117" s="38">
        <v>110</v>
      </c>
      <c r="B117" s="26">
        <v>40717</v>
      </c>
      <c r="C117" s="27" t="s">
        <v>124</v>
      </c>
      <c r="D117" s="28" t="s">
        <v>184</v>
      </c>
      <c r="E117" s="28" t="s">
        <v>219</v>
      </c>
      <c r="F117" s="20" t="s">
        <v>112</v>
      </c>
      <c r="G117" s="20" t="s">
        <v>432</v>
      </c>
      <c r="H117" s="31"/>
      <c r="I117" s="31"/>
      <c r="J117" s="31"/>
      <c r="K117" s="31"/>
    </row>
    <row r="118" spans="1:11" ht="45" customHeight="1">
      <c r="A118" s="38">
        <v>111</v>
      </c>
      <c r="B118" s="26">
        <v>40717</v>
      </c>
      <c r="C118" s="27" t="s">
        <v>110</v>
      </c>
      <c r="D118" s="33" t="s">
        <v>340</v>
      </c>
      <c r="E118" s="28" t="s">
        <v>219</v>
      </c>
      <c r="F118" s="20" t="s">
        <v>112</v>
      </c>
      <c r="G118" s="20" t="s">
        <v>432</v>
      </c>
      <c r="H118" s="31"/>
      <c r="I118" s="31"/>
      <c r="J118" s="31"/>
      <c r="K118" s="31"/>
    </row>
    <row r="119" spans="1:11" ht="45" customHeight="1">
      <c r="A119" s="38">
        <v>112</v>
      </c>
      <c r="B119" s="26">
        <v>40717</v>
      </c>
      <c r="C119" s="27" t="s">
        <v>341</v>
      </c>
      <c r="D119" s="28" t="s">
        <v>342</v>
      </c>
      <c r="E119" s="28" t="s">
        <v>219</v>
      </c>
      <c r="F119" s="20" t="s">
        <v>112</v>
      </c>
      <c r="G119" s="20" t="s">
        <v>432</v>
      </c>
      <c r="H119" s="31"/>
      <c r="I119" s="31"/>
      <c r="J119" s="31"/>
      <c r="K119" s="31"/>
    </row>
    <row r="120" spans="1:11" ht="45" customHeight="1">
      <c r="A120" s="38">
        <v>113</v>
      </c>
      <c r="B120" s="26">
        <v>40717</v>
      </c>
      <c r="C120" s="27" t="s">
        <v>343</v>
      </c>
      <c r="D120" s="28" t="s">
        <v>292</v>
      </c>
      <c r="E120" s="28" t="s">
        <v>219</v>
      </c>
      <c r="F120" s="20" t="s">
        <v>112</v>
      </c>
      <c r="G120" s="20" t="s">
        <v>432</v>
      </c>
      <c r="H120" s="31"/>
      <c r="I120" s="31"/>
      <c r="J120" s="31"/>
      <c r="K120" s="31"/>
    </row>
    <row r="121" spans="1:11" ht="45" customHeight="1">
      <c r="A121" s="38">
        <v>114</v>
      </c>
      <c r="B121" s="26">
        <v>40717</v>
      </c>
      <c r="C121" s="27" t="s">
        <v>222</v>
      </c>
      <c r="D121" s="28" t="s">
        <v>293</v>
      </c>
      <c r="E121" s="28" t="s">
        <v>219</v>
      </c>
      <c r="F121" s="20" t="s">
        <v>112</v>
      </c>
      <c r="G121" s="20" t="s">
        <v>432</v>
      </c>
      <c r="H121" s="31"/>
      <c r="I121" s="31"/>
      <c r="J121" s="31"/>
      <c r="K121" s="31"/>
    </row>
    <row r="122" spans="1:11" ht="45" customHeight="1">
      <c r="A122" s="38">
        <v>115</v>
      </c>
      <c r="B122" s="26">
        <v>40717</v>
      </c>
      <c r="C122" s="27" t="s">
        <v>508</v>
      </c>
      <c r="D122" s="28" t="s">
        <v>294</v>
      </c>
      <c r="E122" s="28" t="s">
        <v>219</v>
      </c>
      <c r="F122" s="20" t="s">
        <v>112</v>
      </c>
      <c r="G122" s="20" t="s">
        <v>432</v>
      </c>
      <c r="H122" s="31"/>
      <c r="I122" s="31"/>
      <c r="J122" s="31"/>
      <c r="K122" s="31"/>
    </row>
    <row r="123" spans="1:11" ht="45" customHeight="1">
      <c r="A123" s="38">
        <v>116</v>
      </c>
      <c r="B123" s="26">
        <v>40717</v>
      </c>
      <c r="C123" s="27" t="s">
        <v>368</v>
      </c>
      <c r="D123" s="28" t="s">
        <v>295</v>
      </c>
      <c r="E123" s="28" t="s">
        <v>219</v>
      </c>
      <c r="F123" s="20" t="s">
        <v>112</v>
      </c>
      <c r="G123" s="20" t="s">
        <v>432</v>
      </c>
      <c r="H123" s="31"/>
      <c r="I123" s="31"/>
      <c r="J123" s="31"/>
      <c r="K123" s="31"/>
    </row>
    <row r="124" spans="1:11" ht="45" customHeight="1">
      <c r="A124" s="38">
        <v>117</v>
      </c>
      <c r="B124" s="26">
        <v>40717</v>
      </c>
      <c r="C124" s="27" t="s">
        <v>339</v>
      </c>
      <c r="D124" s="28" t="s">
        <v>296</v>
      </c>
      <c r="E124" s="28" t="s">
        <v>219</v>
      </c>
      <c r="F124" s="20" t="s">
        <v>112</v>
      </c>
      <c r="G124" s="20" t="s">
        <v>432</v>
      </c>
      <c r="H124" s="31"/>
      <c r="I124" s="31"/>
      <c r="J124" s="31"/>
      <c r="K124" s="31"/>
    </row>
    <row r="125" spans="1:11" ht="45" customHeight="1">
      <c r="A125" s="38">
        <v>118</v>
      </c>
      <c r="B125" s="26">
        <v>40723</v>
      </c>
      <c r="C125" s="27" t="s">
        <v>176</v>
      </c>
      <c r="D125" s="35" t="s">
        <v>202</v>
      </c>
      <c r="E125" s="28" t="s">
        <v>11</v>
      </c>
      <c r="F125" s="20" t="s">
        <v>356</v>
      </c>
      <c r="G125" s="20" t="s">
        <v>432</v>
      </c>
      <c r="H125" s="31"/>
      <c r="I125" s="31"/>
      <c r="J125" s="31"/>
      <c r="K125" s="31"/>
    </row>
    <row r="126" spans="1:11" ht="45" customHeight="1">
      <c r="A126" s="38">
        <v>119</v>
      </c>
      <c r="B126" s="26">
        <v>40724</v>
      </c>
      <c r="C126" s="27" t="s">
        <v>297</v>
      </c>
      <c r="D126" s="28" t="s">
        <v>452</v>
      </c>
      <c r="E126" s="28" t="s">
        <v>9</v>
      </c>
      <c r="F126" s="20" t="s">
        <v>348</v>
      </c>
      <c r="G126" s="20" t="s">
        <v>405</v>
      </c>
      <c r="H126" s="31"/>
      <c r="I126" s="31"/>
      <c r="J126" s="31"/>
      <c r="K126" s="31"/>
    </row>
    <row r="127" spans="1:11" ht="45" customHeight="1">
      <c r="A127" s="38">
        <v>120</v>
      </c>
      <c r="B127" s="26">
        <v>40724</v>
      </c>
      <c r="C127" s="27" t="s">
        <v>174</v>
      </c>
      <c r="D127" s="28" t="s">
        <v>44</v>
      </c>
      <c r="E127" s="28" t="s">
        <v>9</v>
      </c>
      <c r="F127" s="20" t="s">
        <v>439</v>
      </c>
      <c r="G127" s="20" t="s">
        <v>405</v>
      </c>
      <c r="H127" s="31"/>
      <c r="I127" s="31"/>
      <c r="J127" s="31"/>
      <c r="K127" s="31"/>
    </row>
    <row r="128" spans="1:11" ht="45" customHeight="1">
      <c r="A128" s="38">
        <v>121</v>
      </c>
      <c r="B128" s="26">
        <v>40724</v>
      </c>
      <c r="C128" s="27" t="s">
        <v>45</v>
      </c>
      <c r="D128" s="28" t="s">
        <v>49</v>
      </c>
      <c r="E128" s="28" t="s">
        <v>9</v>
      </c>
      <c r="F128" s="20" t="s">
        <v>439</v>
      </c>
      <c r="G128" s="20" t="s">
        <v>405</v>
      </c>
      <c r="H128" s="31"/>
      <c r="I128" s="31"/>
      <c r="J128" s="31"/>
      <c r="K128" s="31"/>
    </row>
    <row r="129" spans="1:11" ht="45" customHeight="1">
      <c r="A129" s="38">
        <v>122</v>
      </c>
      <c r="B129" s="26">
        <v>40728</v>
      </c>
      <c r="C129" s="27" t="s">
        <v>453</v>
      </c>
      <c r="D129" s="33" t="s">
        <v>325</v>
      </c>
      <c r="E129" s="28" t="s">
        <v>11</v>
      </c>
      <c r="F129" s="20" t="s">
        <v>356</v>
      </c>
      <c r="G129" s="20" t="s">
        <v>432</v>
      </c>
      <c r="H129" s="31"/>
      <c r="I129" s="31"/>
      <c r="J129" s="31"/>
      <c r="K129" s="31"/>
    </row>
    <row r="130" spans="1:11" ht="45" customHeight="1">
      <c r="A130" s="38">
        <v>123</v>
      </c>
      <c r="B130" s="26">
        <v>40731</v>
      </c>
      <c r="C130" s="27" t="s">
        <v>327</v>
      </c>
      <c r="D130" s="28" t="s">
        <v>300</v>
      </c>
      <c r="E130" s="28" t="s">
        <v>8</v>
      </c>
      <c r="F130" s="20" t="s">
        <v>348</v>
      </c>
      <c r="G130" s="20" t="s">
        <v>405</v>
      </c>
      <c r="H130" s="31"/>
      <c r="I130" s="31"/>
      <c r="J130" s="31"/>
      <c r="K130" s="31"/>
    </row>
    <row r="131" spans="1:11" ht="45" customHeight="1">
      <c r="A131" s="38">
        <v>124</v>
      </c>
      <c r="B131" s="26">
        <v>40731</v>
      </c>
      <c r="C131" s="27" t="s">
        <v>301</v>
      </c>
      <c r="D131" s="28" t="s">
        <v>190</v>
      </c>
      <c r="E131" s="28" t="s">
        <v>8</v>
      </c>
      <c r="F131" s="20" t="s">
        <v>348</v>
      </c>
      <c r="G131" s="20" t="s">
        <v>405</v>
      </c>
      <c r="H131" s="31"/>
      <c r="I131" s="31"/>
      <c r="J131" s="31"/>
      <c r="K131" s="31"/>
    </row>
    <row r="132" spans="1:11" ht="45" customHeight="1">
      <c r="A132" s="38">
        <v>125</v>
      </c>
      <c r="B132" s="26">
        <v>40731</v>
      </c>
      <c r="C132" s="27" t="s">
        <v>41</v>
      </c>
      <c r="D132" s="33" t="s">
        <v>412</v>
      </c>
      <c r="E132" s="28" t="s">
        <v>8</v>
      </c>
      <c r="F132" s="20" t="s">
        <v>348</v>
      </c>
      <c r="G132" s="20" t="s">
        <v>405</v>
      </c>
      <c r="H132" s="31"/>
      <c r="I132" s="31"/>
      <c r="J132" s="31"/>
      <c r="K132" s="31"/>
    </row>
    <row r="133" spans="1:11" ht="45" customHeight="1">
      <c r="A133" s="38">
        <v>126</v>
      </c>
      <c r="B133" s="26">
        <v>40731</v>
      </c>
      <c r="C133" s="27" t="s">
        <v>328</v>
      </c>
      <c r="D133" s="35" t="s">
        <v>329</v>
      </c>
      <c r="E133" s="28" t="s">
        <v>8</v>
      </c>
      <c r="F133" s="20" t="s">
        <v>348</v>
      </c>
      <c r="G133" s="20" t="s">
        <v>405</v>
      </c>
      <c r="H133" s="31"/>
      <c r="I133" s="31"/>
      <c r="J133" s="31"/>
      <c r="K133" s="31"/>
    </row>
    <row r="134" spans="1:11" ht="45" customHeight="1">
      <c r="A134" s="38">
        <v>127</v>
      </c>
      <c r="B134" s="26">
        <v>40731</v>
      </c>
      <c r="C134" s="27" t="s">
        <v>330</v>
      </c>
      <c r="D134" s="33" t="s">
        <v>460</v>
      </c>
      <c r="E134" s="28" t="s">
        <v>8</v>
      </c>
      <c r="F134" s="20" t="s">
        <v>348</v>
      </c>
      <c r="G134" s="20" t="s">
        <v>405</v>
      </c>
      <c r="H134" s="31"/>
      <c r="I134" s="31"/>
      <c r="J134" s="31"/>
      <c r="K134" s="31"/>
    </row>
    <row r="135" spans="1:11" ht="45" customHeight="1">
      <c r="A135" s="38">
        <v>128</v>
      </c>
      <c r="B135" s="26">
        <v>40731</v>
      </c>
      <c r="C135" s="27" t="s">
        <v>461</v>
      </c>
      <c r="D135" s="35" t="s">
        <v>205</v>
      </c>
      <c r="E135" s="28" t="s">
        <v>8</v>
      </c>
      <c r="F135" s="20" t="s">
        <v>348</v>
      </c>
      <c r="G135" s="20" t="s">
        <v>405</v>
      </c>
      <c r="H135" s="31"/>
      <c r="I135" s="31"/>
      <c r="J135" s="31"/>
      <c r="K135" s="31"/>
    </row>
    <row r="136" spans="1:11" ht="45" customHeight="1">
      <c r="A136" s="38">
        <v>129</v>
      </c>
      <c r="B136" s="26">
        <v>40731</v>
      </c>
      <c r="C136" s="27" t="s">
        <v>206</v>
      </c>
      <c r="D136" s="35" t="s">
        <v>37</v>
      </c>
      <c r="E136" s="28" t="s">
        <v>8</v>
      </c>
      <c r="F136" s="20" t="s">
        <v>348</v>
      </c>
      <c r="G136" s="20" t="s">
        <v>405</v>
      </c>
      <c r="H136" s="31"/>
      <c r="I136" s="31"/>
      <c r="J136" s="31"/>
      <c r="K136" s="31"/>
    </row>
    <row r="137" spans="1:11" ht="45" customHeight="1">
      <c r="A137" s="38">
        <v>130</v>
      </c>
      <c r="B137" s="26">
        <v>40731</v>
      </c>
      <c r="C137" s="27" t="s">
        <v>38</v>
      </c>
      <c r="D137" s="35" t="s">
        <v>39</v>
      </c>
      <c r="E137" s="28" t="s">
        <v>8</v>
      </c>
      <c r="F137" s="20" t="s">
        <v>348</v>
      </c>
      <c r="G137" s="20" t="s">
        <v>405</v>
      </c>
      <c r="H137" s="31"/>
      <c r="I137" s="31"/>
      <c r="J137" s="31"/>
      <c r="K137" s="31"/>
    </row>
    <row r="138" spans="1:11" ht="45" customHeight="1">
      <c r="A138" s="38">
        <v>131</v>
      </c>
      <c r="B138" s="26">
        <v>40731</v>
      </c>
      <c r="C138" s="27" t="s">
        <v>40</v>
      </c>
      <c r="D138" s="33" t="s">
        <v>73</v>
      </c>
      <c r="E138" s="28" t="s">
        <v>74</v>
      </c>
      <c r="F138" s="20" t="s">
        <v>348</v>
      </c>
      <c r="G138" s="20" t="s">
        <v>405</v>
      </c>
      <c r="H138" s="31"/>
      <c r="I138" s="31"/>
      <c r="J138" s="31"/>
      <c r="K138" s="31"/>
    </row>
    <row r="139" spans="1:11" ht="45" customHeight="1">
      <c r="A139" s="38">
        <v>132</v>
      </c>
      <c r="B139" s="26">
        <v>40732</v>
      </c>
      <c r="C139" s="27" t="s">
        <v>17</v>
      </c>
      <c r="D139" s="28" t="s">
        <v>242</v>
      </c>
      <c r="E139" s="28" t="s">
        <v>9</v>
      </c>
      <c r="F139" s="20" t="s">
        <v>348</v>
      </c>
      <c r="G139" s="20" t="s">
        <v>405</v>
      </c>
      <c r="H139" s="31"/>
      <c r="I139" s="31"/>
      <c r="J139" s="31"/>
      <c r="K139" s="31"/>
    </row>
    <row r="140" spans="1:11" ht="45" customHeight="1">
      <c r="A140" s="38">
        <v>133</v>
      </c>
      <c r="B140" s="26">
        <v>40735</v>
      </c>
      <c r="C140" s="27" t="s">
        <v>260</v>
      </c>
      <c r="D140" s="35" t="s">
        <v>298</v>
      </c>
      <c r="E140" s="28" t="s">
        <v>8</v>
      </c>
      <c r="F140" s="20" t="s">
        <v>348</v>
      </c>
      <c r="G140" s="20" t="s">
        <v>405</v>
      </c>
      <c r="H140" s="31"/>
      <c r="I140" s="31"/>
      <c r="J140" s="31"/>
      <c r="K140" s="31"/>
    </row>
    <row r="141" spans="1:11" ht="45" customHeight="1">
      <c r="A141" s="38">
        <v>134</v>
      </c>
      <c r="B141" s="26">
        <v>40735</v>
      </c>
      <c r="C141" s="27" t="s">
        <v>299</v>
      </c>
      <c r="D141" s="35" t="s">
        <v>23</v>
      </c>
      <c r="E141" s="28" t="s">
        <v>8</v>
      </c>
      <c r="F141" s="20" t="s">
        <v>348</v>
      </c>
      <c r="G141" s="20" t="s">
        <v>405</v>
      </c>
      <c r="H141" s="31"/>
      <c r="I141" s="31"/>
      <c r="J141" s="31"/>
      <c r="K141" s="31"/>
    </row>
    <row r="142" spans="1:11" ht="45" customHeight="1">
      <c r="A142" s="38">
        <v>135</v>
      </c>
      <c r="B142" s="26">
        <v>40735</v>
      </c>
      <c r="C142" s="27" t="s">
        <v>17</v>
      </c>
      <c r="D142" s="28" t="s">
        <v>180</v>
      </c>
      <c r="E142" s="28" t="s">
        <v>9</v>
      </c>
      <c r="F142" s="20" t="s">
        <v>348</v>
      </c>
      <c r="G142" s="20" t="s">
        <v>405</v>
      </c>
      <c r="H142" s="31"/>
      <c r="I142" s="31"/>
      <c r="J142" s="31"/>
      <c r="K142" s="31"/>
    </row>
    <row r="143" spans="1:11" ht="45" customHeight="1">
      <c r="A143" s="38">
        <v>136</v>
      </c>
      <c r="B143" s="26">
        <v>40736</v>
      </c>
      <c r="C143" s="27" t="s">
        <v>518</v>
      </c>
      <c r="D143" s="28" t="s">
        <v>155</v>
      </c>
      <c r="E143" s="28" t="s">
        <v>183</v>
      </c>
      <c r="F143" s="20" t="s">
        <v>348</v>
      </c>
      <c r="G143" s="20" t="s">
        <v>405</v>
      </c>
      <c r="H143" s="31"/>
      <c r="I143" s="31"/>
      <c r="J143" s="31"/>
      <c r="K143" s="31"/>
    </row>
    <row r="144" spans="1:11" ht="45" customHeight="1">
      <c r="A144" s="38">
        <v>137</v>
      </c>
      <c r="B144" s="26">
        <v>40737</v>
      </c>
      <c r="C144" s="27" t="s">
        <v>371</v>
      </c>
      <c r="D144" s="28" t="s">
        <v>361</v>
      </c>
      <c r="E144" s="28" t="s">
        <v>9</v>
      </c>
      <c r="F144" s="20" t="s">
        <v>348</v>
      </c>
      <c r="G144" s="20" t="s">
        <v>405</v>
      </c>
      <c r="H144" s="31"/>
      <c r="I144" s="31"/>
      <c r="J144" s="31"/>
      <c r="K144" s="31"/>
    </row>
    <row r="145" spans="1:11" ht="45" customHeight="1">
      <c r="A145" s="38">
        <v>138</v>
      </c>
      <c r="B145" s="26">
        <v>40737</v>
      </c>
      <c r="D145" s="35" t="s">
        <v>362</v>
      </c>
      <c r="E145" s="28" t="s">
        <v>95</v>
      </c>
      <c r="F145" s="20" t="s">
        <v>348</v>
      </c>
      <c r="G145" s="20" t="s">
        <v>405</v>
      </c>
      <c r="H145" s="31"/>
      <c r="I145" s="31"/>
      <c r="J145" s="31"/>
      <c r="K145" s="31"/>
    </row>
    <row r="146" spans="1:11" ht="45" customHeight="1">
      <c r="A146" s="38">
        <v>139</v>
      </c>
      <c r="B146" s="26">
        <v>40737</v>
      </c>
      <c r="C146" s="27" t="s">
        <v>371</v>
      </c>
      <c r="D146" s="28" t="s">
        <v>363</v>
      </c>
      <c r="E146" s="28" t="s">
        <v>9</v>
      </c>
      <c r="F146" s="20" t="s">
        <v>348</v>
      </c>
      <c r="G146" s="20" t="s">
        <v>405</v>
      </c>
      <c r="H146" s="31"/>
      <c r="I146" s="31"/>
      <c r="J146" s="31"/>
      <c r="K146" s="31"/>
    </row>
    <row r="147" spans="1:11" ht="45" customHeight="1">
      <c r="A147" s="38">
        <v>140</v>
      </c>
      <c r="B147" s="26">
        <v>40738</v>
      </c>
      <c r="C147" s="27" t="s">
        <v>235</v>
      </c>
      <c r="D147" s="35" t="s">
        <v>364</v>
      </c>
      <c r="E147" s="28" t="s">
        <v>9</v>
      </c>
      <c r="F147" s="20" t="s">
        <v>348</v>
      </c>
      <c r="G147" s="20" t="s">
        <v>405</v>
      </c>
      <c r="H147" s="31"/>
      <c r="I147" s="31"/>
      <c r="J147" s="31"/>
      <c r="K147" s="31"/>
    </row>
    <row r="148" spans="1:11" ht="45" customHeight="1">
      <c r="A148" s="38">
        <v>141</v>
      </c>
      <c r="B148" s="26">
        <v>40743</v>
      </c>
      <c r="C148" s="27" t="s">
        <v>521</v>
      </c>
      <c r="D148" s="28" t="s">
        <v>522</v>
      </c>
      <c r="E148" s="28" t="s">
        <v>511</v>
      </c>
      <c r="F148" s="20" t="s">
        <v>348</v>
      </c>
      <c r="G148" s="20" t="s">
        <v>405</v>
      </c>
      <c r="H148" s="31"/>
      <c r="I148" s="31"/>
      <c r="J148" s="31"/>
      <c r="K148" s="31"/>
    </row>
    <row r="149" spans="1:11" ht="45" customHeight="1">
      <c r="A149" s="38">
        <v>142</v>
      </c>
      <c r="B149" s="26">
        <v>40745</v>
      </c>
      <c r="C149" s="27" t="s">
        <v>225</v>
      </c>
      <c r="D149" s="33" t="s">
        <v>451</v>
      </c>
      <c r="E149" s="28" t="s">
        <v>95</v>
      </c>
      <c r="F149" s="20" t="s">
        <v>348</v>
      </c>
      <c r="G149" s="20" t="s">
        <v>405</v>
      </c>
      <c r="H149" s="31"/>
      <c r="I149" s="31"/>
      <c r="J149" s="31"/>
      <c r="K149" s="31"/>
    </row>
    <row r="150" spans="1:11" ht="45" customHeight="1">
      <c r="A150" s="38">
        <v>143</v>
      </c>
      <c r="B150" s="26">
        <v>40745</v>
      </c>
      <c r="C150" s="27" t="s">
        <v>225</v>
      </c>
      <c r="D150" s="35" t="s">
        <v>480</v>
      </c>
      <c r="E150" s="28" t="s">
        <v>512</v>
      </c>
      <c r="F150" s="20" t="s">
        <v>270</v>
      </c>
      <c r="G150" s="20" t="s">
        <v>432</v>
      </c>
      <c r="H150" s="31"/>
      <c r="I150" s="31"/>
      <c r="J150" s="31"/>
      <c r="K150" s="31"/>
    </row>
    <row r="151" spans="1:11" ht="45" customHeight="1">
      <c r="A151" s="38">
        <v>144</v>
      </c>
      <c r="B151" s="26">
        <v>40745</v>
      </c>
      <c r="D151" s="28" t="s">
        <v>523</v>
      </c>
      <c r="E151" s="28" t="s">
        <v>512</v>
      </c>
      <c r="F151" s="20" t="s">
        <v>348</v>
      </c>
      <c r="G151" s="20" t="s">
        <v>405</v>
      </c>
      <c r="H151" s="31"/>
      <c r="I151" s="31"/>
      <c r="J151" s="31"/>
      <c r="K151" s="31"/>
    </row>
    <row r="152" spans="1:11" ht="45" customHeight="1">
      <c r="A152" s="38">
        <v>145</v>
      </c>
      <c r="B152" s="26">
        <v>40745</v>
      </c>
      <c r="C152" s="27" t="s">
        <v>486</v>
      </c>
      <c r="D152" s="28" t="s">
        <v>490</v>
      </c>
      <c r="E152" s="28" t="s">
        <v>10</v>
      </c>
      <c r="F152" s="20" t="s">
        <v>356</v>
      </c>
      <c r="G152" s="20" t="s">
        <v>432</v>
      </c>
      <c r="H152" s="31"/>
      <c r="I152" s="31"/>
      <c r="J152" s="31"/>
      <c r="K152" s="31"/>
    </row>
    <row r="153" spans="1:11" ht="45" customHeight="1">
      <c r="A153" s="38">
        <v>146</v>
      </c>
      <c r="B153" s="26">
        <v>40745</v>
      </c>
      <c r="C153" s="27" t="s">
        <v>459</v>
      </c>
      <c r="D153" s="28" t="s">
        <v>234</v>
      </c>
      <c r="E153" s="28" t="s">
        <v>9</v>
      </c>
      <c r="F153" s="20" t="s">
        <v>439</v>
      </c>
      <c r="G153" s="20" t="s">
        <v>405</v>
      </c>
      <c r="H153" s="31"/>
      <c r="I153" s="31"/>
      <c r="J153" s="31"/>
      <c r="K153" s="31"/>
    </row>
    <row r="154" spans="1:11" ht="45" customHeight="1">
      <c r="A154" s="38">
        <v>147</v>
      </c>
      <c r="B154" s="26">
        <v>40759</v>
      </c>
      <c r="C154" s="27" t="s">
        <v>260</v>
      </c>
      <c r="D154" s="33" t="s">
        <v>375</v>
      </c>
      <c r="E154" s="28" t="s">
        <v>9</v>
      </c>
      <c r="F154" s="20" t="s">
        <v>348</v>
      </c>
      <c r="G154" s="20" t="s">
        <v>405</v>
      </c>
      <c r="H154" s="31"/>
      <c r="I154" s="31"/>
      <c r="J154" s="31"/>
      <c r="K154" s="31"/>
    </row>
    <row r="155" spans="1:11" ht="45" customHeight="1">
      <c r="A155" s="38">
        <v>148</v>
      </c>
      <c r="B155" s="26">
        <v>40759</v>
      </c>
      <c r="C155" s="27" t="s">
        <v>38</v>
      </c>
      <c r="D155" s="33" t="s">
        <v>376</v>
      </c>
      <c r="E155" s="28" t="s">
        <v>9</v>
      </c>
      <c r="F155" s="20" t="s">
        <v>348</v>
      </c>
      <c r="G155" s="20" t="s">
        <v>405</v>
      </c>
      <c r="H155" s="31"/>
      <c r="I155" s="31"/>
      <c r="J155" s="31"/>
      <c r="K155" s="31"/>
    </row>
    <row r="156" spans="1:11" ht="45" customHeight="1">
      <c r="A156" s="38">
        <v>149</v>
      </c>
      <c r="B156" s="26">
        <v>40763</v>
      </c>
      <c r="C156" s="27" t="s">
        <v>378</v>
      </c>
      <c r="D156" s="28" t="s">
        <v>377</v>
      </c>
      <c r="E156" s="28" t="s">
        <v>11</v>
      </c>
      <c r="F156" s="20" t="s">
        <v>356</v>
      </c>
      <c r="G156" s="20" t="s">
        <v>432</v>
      </c>
      <c r="H156" s="31"/>
      <c r="I156" s="31"/>
      <c r="J156" s="31"/>
      <c r="K156" s="31"/>
    </row>
    <row r="157" spans="1:11" ht="45" customHeight="1">
      <c r="A157" s="38">
        <v>150</v>
      </c>
      <c r="B157" s="26">
        <v>40764</v>
      </c>
      <c r="C157" s="27" t="s">
        <v>50</v>
      </c>
      <c r="D157" s="28" t="s">
        <v>70</v>
      </c>
      <c r="E157" s="28" t="s">
        <v>95</v>
      </c>
      <c r="F157" s="20" t="s">
        <v>270</v>
      </c>
      <c r="G157" s="20" t="s">
        <v>432</v>
      </c>
      <c r="H157" s="31"/>
      <c r="I157" s="31"/>
      <c r="J157" s="31"/>
      <c r="K157" s="31"/>
    </row>
    <row r="158" spans="1:11" ht="45" customHeight="1">
      <c r="A158" s="38">
        <v>151</v>
      </c>
      <c r="B158" s="26">
        <v>40764</v>
      </c>
      <c r="C158" s="27" t="s">
        <v>55</v>
      </c>
      <c r="D158" s="35" t="s">
        <v>56</v>
      </c>
      <c r="E158" s="28" t="s">
        <v>95</v>
      </c>
      <c r="F158" s="20" t="s">
        <v>270</v>
      </c>
      <c r="G158" s="20" t="s">
        <v>432</v>
      </c>
      <c r="H158" s="31"/>
      <c r="I158" s="31"/>
      <c r="J158" s="31"/>
      <c r="K158" s="31"/>
    </row>
    <row r="159" spans="1:11" ht="45" customHeight="1">
      <c r="A159" s="38">
        <v>152</v>
      </c>
      <c r="B159" s="26">
        <v>40792</v>
      </c>
      <c r="C159" s="27" t="s">
        <v>502</v>
      </c>
      <c r="D159" s="35" t="s">
        <v>529</v>
      </c>
      <c r="E159" s="28" t="s">
        <v>530</v>
      </c>
      <c r="F159" s="20" t="s">
        <v>112</v>
      </c>
      <c r="G159" s="20" t="s">
        <v>432</v>
      </c>
      <c r="H159" s="31"/>
      <c r="I159" s="31"/>
      <c r="J159" s="31"/>
      <c r="K159" s="31"/>
    </row>
    <row r="160" spans="1:11" ht="45" customHeight="1">
      <c r="A160" s="38">
        <v>153</v>
      </c>
      <c r="B160" s="26">
        <v>40801</v>
      </c>
      <c r="C160" s="27" t="s">
        <v>297</v>
      </c>
      <c r="D160" s="35" t="s">
        <v>382</v>
      </c>
      <c r="E160" s="28" t="s">
        <v>9</v>
      </c>
      <c r="F160" s="20" t="s">
        <v>348</v>
      </c>
      <c r="G160" s="20" t="s">
        <v>405</v>
      </c>
      <c r="H160" s="31"/>
      <c r="I160" s="31"/>
      <c r="J160" s="31"/>
      <c r="K160" s="31"/>
    </row>
    <row r="161" spans="1:11" ht="45" customHeight="1">
      <c r="A161" s="39">
        <v>154</v>
      </c>
      <c r="B161" s="26">
        <v>40801</v>
      </c>
      <c r="C161" s="27" t="s">
        <v>347</v>
      </c>
      <c r="D161" s="28" t="s">
        <v>383</v>
      </c>
      <c r="E161" s="28" t="s">
        <v>527</v>
      </c>
      <c r="F161" s="20" t="s">
        <v>112</v>
      </c>
      <c r="G161" s="20" t="s">
        <v>432</v>
      </c>
      <c r="H161" s="31"/>
      <c r="I161" s="31"/>
      <c r="J161" s="31"/>
      <c r="K161" s="31"/>
    </row>
    <row r="162" spans="1:11" ht="45" customHeight="1">
      <c r="A162" s="38">
        <v>155</v>
      </c>
      <c r="B162" s="26">
        <v>40807</v>
      </c>
      <c r="C162" s="27" t="s">
        <v>457</v>
      </c>
      <c r="D162" s="35" t="s">
        <v>409</v>
      </c>
      <c r="E162" s="28" t="s">
        <v>11</v>
      </c>
      <c r="F162" s="20" t="s">
        <v>356</v>
      </c>
      <c r="G162" s="20" t="s">
        <v>432</v>
      </c>
      <c r="H162" s="31"/>
      <c r="I162" s="31"/>
      <c r="J162" s="31"/>
      <c r="K162" s="31"/>
    </row>
    <row r="163" spans="1:11" ht="45" customHeight="1">
      <c r="A163" s="38">
        <v>156</v>
      </c>
      <c r="B163" s="26">
        <v>40807</v>
      </c>
      <c r="C163" s="27" t="s">
        <v>521</v>
      </c>
      <c r="D163" s="28" t="s">
        <v>440</v>
      </c>
      <c r="E163" s="28" t="s">
        <v>7</v>
      </c>
      <c r="F163" s="20" t="s">
        <v>348</v>
      </c>
      <c r="G163" s="20" t="s">
        <v>405</v>
      </c>
      <c r="H163" s="31"/>
      <c r="I163" s="31"/>
      <c r="J163" s="31"/>
      <c r="K163" s="31"/>
    </row>
    <row r="164" spans="1:11" ht="45" customHeight="1">
      <c r="A164" s="38">
        <v>157</v>
      </c>
      <c r="B164" s="26">
        <v>40808</v>
      </c>
      <c r="C164" s="27" t="s">
        <v>441</v>
      </c>
      <c r="D164" s="28" t="s">
        <v>442</v>
      </c>
      <c r="E164" s="28" t="s">
        <v>9</v>
      </c>
      <c r="F164" s="20" t="s">
        <v>348</v>
      </c>
      <c r="G164" s="20" t="s">
        <v>405</v>
      </c>
      <c r="H164" s="31"/>
      <c r="I164" s="31"/>
      <c r="J164" s="31"/>
      <c r="K164" s="31"/>
    </row>
    <row r="165" spans="1:11" ht="45" customHeight="1">
      <c r="A165" s="38">
        <v>158</v>
      </c>
      <c r="B165" s="26">
        <v>40808</v>
      </c>
      <c r="C165" s="27" t="s">
        <v>443</v>
      </c>
      <c r="D165" s="28" t="s">
        <v>442</v>
      </c>
      <c r="E165" s="28" t="s">
        <v>9</v>
      </c>
      <c r="F165" s="20" t="s">
        <v>348</v>
      </c>
      <c r="G165" s="20" t="s">
        <v>405</v>
      </c>
      <c r="H165" s="31"/>
      <c r="I165" s="31"/>
      <c r="J165" s="31"/>
      <c r="K165" s="31"/>
    </row>
    <row r="166" spans="1:11" ht="45" customHeight="1">
      <c r="A166" s="38">
        <v>159</v>
      </c>
      <c r="B166" s="26">
        <v>40808</v>
      </c>
      <c r="C166" s="27" t="s">
        <v>518</v>
      </c>
      <c r="D166" s="28" t="s">
        <v>444</v>
      </c>
      <c r="E166" s="28" t="s">
        <v>9</v>
      </c>
      <c r="F166" s="20" t="s">
        <v>129</v>
      </c>
      <c r="G166" s="20" t="s">
        <v>406</v>
      </c>
      <c r="H166" s="31"/>
      <c r="I166" s="31"/>
      <c r="J166" s="31"/>
      <c r="K166" s="31"/>
    </row>
    <row r="167" spans="1:11" ht="45" customHeight="1">
      <c r="A167" s="38">
        <v>160</v>
      </c>
      <c r="B167" s="26">
        <v>40813</v>
      </c>
      <c r="C167" s="27" t="s">
        <v>299</v>
      </c>
      <c r="D167" s="35" t="s">
        <v>349</v>
      </c>
      <c r="E167" s="28" t="s">
        <v>9</v>
      </c>
      <c r="F167" s="20" t="s">
        <v>348</v>
      </c>
      <c r="G167" s="20" t="s">
        <v>405</v>
      </c>
      <c r="H167" s="31"/>
      <c r="I167" s="31"/>
      <c r="J167" s="31"/>
      <c r="K167" s="31"/>
    </row>
    <row r="168" spans="1:11" ht="45" customHeight="1">
      <c r="A168" s="38">
        <v>161</v>
      </c>
      <c r="B168" s="26">
        <v>40814</v>
      </c>
      <c r="C168" s="27" t="s">
        <v>350</v>
      </c>
      <c r="D168" s="28" t="s">
        <v>351</v>
      </c>
      <c r="E168" s="28" t="s">
        <v>9</v>
      </c>
      <c r="F168" s="20" t="s">
        <v>348</v>
      </c>
      <c r="G168" s="20" t="s">
        <v>405</v>
      </c>
      <c r="H168" s="31"/>
      <c r="I168" s="31"/>
      <c r="J168" s="31"/>
      <c r="K168" s="31"/>
    </row>
    <row r="169" spans="1:11" ht="45" customHeight="1">
      <c r="A169" s="38">
        <v>162</v>
      </c>
      <c r="B169" s="26">
        <v>40814</v>
      </c>
      <c r="C169" s="27" t="s">
        <v>264</v>
      </c>
      <c r="D169" s="28" t="s">
        <v>436</v>
      </c>
      <c r="E169" s="28" t="s">
        <v>511</v>
      </c>
      <c r="F169" s="20" t="s">
        <v>348</v>
      </c>
      <c r="G169" s="20" t="s">
        <v>405</v>
      </c>
      <c r="H169" s="31"/>
      <c r="I169" s="31"/>
      <c r="J169" s="31"/>
      <c r="K169" s="31"/>
    </row>
    <row r="170" spans="1:11" ht="45" customHeight="1">
      <c r="A170" s="38">
        <v>163</v>
      </c>
      <c r="B170" s="26">
        <v>40816</v>
      </c>
      <c r="C170" s="27" t="s">
        <v>225</v>
      </c>
      <c r="D170" s="35" t="s">
        <v>386</v>
      </c>
      <c r="E170" s="28" t="s">
        <v>394</v>
      </c>
      <c r="F170" s="20" t="s">
        <v>270</v>
      </c>
      <c r="G170" s="20" t="s">
        <v>432</v>
      </c>
      <c r="H170" s="31"/>
      <c r="I170" s="31"/>
      <c r="J170" s="31"/>
      <c r="K170" s="31"/>
    </row>
    <row r="171" spans="1:11" ht="45" customHeight="1">
      <c r="A171" s="38">
        <v>164</v>
      </c>
      <c r="B171" s="26">
        <v>40816</v>
      </c>
      <c r="C171" s="27" t="s">
        <v>437</v>
      </c>
      <c r="D171" s="28" t="s">
        <v>438</v>
      </c>
      <c r="E171" s="28" t="s">
        <v>11</v>
      </c>
      <c r="F171" s="20" t="s">
        <v>356</v>
      </c>
      <c r="G171" s="20" t="s">
        <v>432</v>
      </c>
      <c r="H171" s="31"/>
      <c r="I171" s="31"/>
      <c r="J171" s="31"/>
      <c r="K171" s="31"/>
    </row>
    <row r="172" spans="1:11" ht="54.75" customHeight="1">
      <c r="A172" s="38">
        <v>165</v>
      </c>
      <c r="B172" s="26">
        <v>40816</v>
      </c>
      <c r="C172" s="27" t="s">
        <v>171</v>
      </c>
      <c r="D172" s="35" t="s">
        <v>255</v>
      </c>
      <c r="E172" s="28" t="s">
        <v>11</v>
      </c>
      <c r="F172" s="20" t="s">
        <v>356</v>
      </c>
      <c r="G172" s="20" t="s">
        <v>432</v>
      </c>
      <c r="H172" s="31"/>
      <c r="I172" s="31"/>
      <c r="J172" s="31"/>
      <c r="K172" s="31"/>
    </row>
    <row r="173" spans="1:11" ht="45" customHeight="1">
      <c r="A173" s="38">
        <v>166</v>
      </c>
      <c r="B173" s="26">
        <v>40818</v>
      </c>
      <c r="C173" s="27" t="s">
        <v>488</v>
      </c>
      <c r="D173" s="33" t="s">
        <v>410</v>
      </c>
      <c r="E173" s="28" t="s">
        <v>14</v>
      </c>
      <c r="F173" s="20" t="s">
        <v>348</v>
      </c>
      <c r="G173" s="20" t="s">
        <v>405</v>
      </c>
      <c r="H173" s="31"/>
      <c r="I173" s="31"/>
      <c r="J173" s="31"/>
      <c r="K173" s="31"/>
    </row>
    <row r="174" spans="1:7" ht="45" customHeight="1">
      <c r="A174" s="38">
        <v>167</v>
      </c>
      <c r="B174" s="26">
        <v>40819</v>
      </c>
      <c r="C174" s="27" t="s">
        <v>212</v>
      </c>
      <c r="D174" s="28" t="s">
        <v>213</v>
      </c>
      <c r="E174" s="28" t="s">
        <v>11</v>
      </c>
      <c r="F174" s="20" t="s">
        <v>27</v>
      </c>
      <c r="G174" s="20" t="s">
        <v>432</v>
      </c>
    </row>
    <row r="175" spans="1:7" ht="45" customHeight="1">
      <c r="A175" s="38">
        <v>168</v>
      </c>
      <c r="B175" s="26">
        <v>40820</v>
      </c>
      <c r="D175" s="35" t="s">
        <v>529</v>
      </c>
      <c r="E175" s="28" t="s">
        <v>10</v>
      </c>
      <c r="F175" s="20" t="s">
        <v>112</v>
      </c>
      <c r="G175" s="20" t="s">
        <v>432</v>
      </c>
    </row>
    <row r="176" spans="1:7" ht="45" customHeight="1">
      <c r="A176" s="38">
        <v>169</v>
      </c>
      <c r="B176" s="26">
        <v>40820</v>
      </c>
      <c r="C176" s="27" t="s">
        <v>209</v>
      </c>
      <c r="D176" s="33" t="s">
        <v>210</v>
      </c>
      <c r="E176" s="28" t="s">
        <v>21</v>
      </c>
      <c r="F176" s="20" t="s">
        <v>112</v>
      </c>
      <c r="G176" s="20" t="s">
        <v>432</v>
      </c>
    </row>
    <row r="177" spans="1:7" ht="45" customHeight="1">
      <c r="A177" s="38">
        <v>170</v>
      </c>
      <c r="B177" s="26">
        <v>40820</v>
      </c>
      <c r="D177" s="35" t="s">
        <v>271</v>
      </c>
      <c r="E177" s="28" t="s">
        <v>395</v>
      </c>
      <c r="F177" s="20" t="s">
        <v>348</v>
      </c>
      <c r="G177" s="20" t="s">
        <v>405</v>
      </c>
    </row>
    <row r="178" spans="1:7" ht="45" customHeight="1">
      <c r="A178" s="38" t="s">
        <v>411</v>
      </c>
      <c r="B178" s="26">
        <v>40820</v>
      </c>
      <c r="D178" s="35" t="s">
        <v>267</v>
      </c>
      <c r="E178" s="28" t="s">
        <v>395</v>
      </c>
      <c r="F178" s="20" t="s">
        <v>348</v>
      </c>
      <c r="G178" s="20" t="s">
        <v>405</v>
      </c>
    </row>
    <row r="179" spans="1:7" ht="45" customHeight="1">
      <c r="A179" s="38">
        <v>171</v>
      </c>
      <c r="B179" s="26">
        <v>40821</v>
      </c>
      <c r="C179" s="27" t="s">
        <v>347</v>
      </c>
      <c r="D179" s="35" t="s">
        <v>403</v>
      </c>
      <c r="E179" s="28" t="s">
        <v>107</v>
      </c>
      <c r="F179" s="20" t="s">
        <v>356</v>
      </c>
      <c r="G179" s="20" t="s">
        <v>432</v>
      </c>
    </row>
    <row r="180" spans="1:7" ht="45" customHeight="1">
      <c r="A180" s="38">
        <v>172</v>
      </c>
      <c r="B180" s="26">
        <v>40821</v>
      </c>
      <c r="C180" s="27" t="s">
        <v>378</v>
      </c>
      <c r="D180" s="35" t="s">
        <v>524</v>
      </c>
      <c r="E180" s="28" t="s">
        <v>11</v>
      </c>
      <c r="F180" s="20" t="s">
        <v>356</v>
      </c>
      <c r="G180" s="20" t="s">
        <v>432</v>
      </c>
    </row>
    <row r="181" spans="1:7" ht="45" customHeight="1">
      <c r="A181" s="38">
        <v>173</v>
      </c>
      <c r="B181" s="26">
        <v>40821</v>
      </c>
      <c r="C181" s="27" t="s">
        <v>225</v>
      </c>
      <c r="D181" s="35" t="s">
        <v>346</v>
      </c>
      <c r="E181" s="28" t="s">
        <v>95</v>
      </c>
      <c r="F181" s="20" t="s">
        <v>270</v>
      </c>
      <c r="G181" s="20" t="s">
        <v>432</v>
      </c>
    </row>
    <row r="182" spans="1:7" ht="45" customHeight="1">
      <c r="A182" s="38">
        <v>174</v>
      </c>
      <c r="B182" s="26">
        <v>40822</v>
      </c>
      <c r="C182" s="27" t="s">
        <v>459</v>
      </c>
      <c r="D182" s="28" t="s">
        <v>345</v>
      </c>
      <c r="E182" s="28" t="s">
        <v>13</v>
      </c>
      <c r="F182" s="20" t="s">
        <v>439</v>
      </c>
      <c r="G182" s="20" t="s">
        <v>405</v>
      </c>
    </row>
    <row r="183" spans="1:7" ht="45" customHeight="1">
      <c r="A183" s="38">
        <v>175</v>
      </c>
      <c r="B183" s="26">
        <v>40822</v>
      </c>
      <c r="C183" s="27" t="s">
        <v>265</v>
      </c>
      <c r="D183" s="35" t="s">
        <v>168</v>
      </c>
      <c r="E183" s="28" t="s">
        <v>219</v>
      </c>
      <c r="F183" s="20" t="s">
        <v>112</v>
      </c>
      <c r="G183" s="20" t="s">
        <v>432</v>
      </c>
    </row>
    <row r="184" spans="1:7" ht="45" customHeight="1">
      <c r="A184" s="38">
        <v>176</v>
      </c>
      <c r="B184" s="26">
        <v>40822</v>
      </c>
      <c r="C184" s="27" t="s">
        <v>488</v>
      </c>
      <c r="D184" s="28" t="s">
        <v>489</v>
      </c>
      <c r="E184" s="28" t="s">
        <v>9</v>
      </c>
      <c r="F184" s="20" t="s">
        <v>348</v>
      </c>
      <c r="G184" s="20" t="s">
        <v>405</v>
      </c>
    </row>
    <row r="185" spans="1:7" ht="45" customHeight="1">
      <c r="A185" s="38">
        <v>177</v>
      </c>
      <c r="B185" s="26">
        <v>40827</v>
      </c>
      <c r="C185" s="27" t="s">
        <v>235</v>
      </c>
      <c r="D185" s="28" t="s">
        <v>326</v>
      </c>
      <c r="E185" s="28" t="s">
        <v>9</v>
      </c>
      <c r="F185" s="20" t="s">
        <v>348</v>
      </c>
      <c r="G185" s="20" t="s">
        <v>405</v>
      </c>
    </row>
    <row r="186" spans="1:7" ht="45" customHeight="1">
      <c r="A186" s="38">
        <v>178</v>
      </c>
      <c r="B186" s="26">
        <v>40827</v>
      </c>
      <c r="C186" s="27" t="s">
        <v>17</v>
      </c>
      <c r="D186" s="28" t="s">
        <v>242</v>
      </c>
      <c r="E186" s="28" t="s">
        <v>9</v>
      </c>
      <c r="F186" s="20" t="s">
        <v>348</v>
      </c>
      <c r="G186" s="20" t="s">
        <v>405</v>
      </c>
    </row>
    <row r="187" spans="1:7" ht="45" customHeight="1">
      <c r="A187" s="38">
        <v>179</v>
      </c>
      <c r="B187" s="26">
        <v>40827</v>
      </c>
      <c r="C187" s="27" t="s">
        <v>127</v>
      </c>
      <c r="D187" s="28" t="s">
        <v>108</v>
      </c>
      <c r="E187" s="28" t="s">
        <v>249</v>
      </c>
      <c r="F187" s="20" t="s">
        <v>27</v>
      </c>
      <c r="G187" s="20" t="s">
        <v>432</v>
      </c>
    </row>
    <row r="188" spans="1:7" ht="45" customHeight="1">
      <c r="A188" s="38">
        <v>180</v>
      </c>
      <c r="B188" s="26">
        <v>40828</v>
      </c>
      <c r="C188" s="27" t="s">
        <v>113</v>
      </c>
      <c r="D188" s="35" t="s">
        <v>114</v>
      </c>
      <c r="E188" s="28" t="s">
        <v>11</v>
      </c>
      <c r="F188" s="20" t="s">
        <v>356</v>
      </c>
      <c r="G188" s="20" t="s">
        <v>432</v>
      </c>
    </row>
    <row r="189" spans="1:7" ht="45" customHeight="1">
      <c r="A189" s="38">
        <v>181</v>
      </c>
      <c r="B189" s="26">
        <v>40828</v>
      </c>
      <c r="C189" s="27" t="s">
        <v>481</v>
      </c>
      <c r="D189" s="35" t="s">
        <v>482</v>
      </c>
      <c r="E189" s="28" t="s">
        <v>219</v>
      </c>
      <c r="F189" s="20" t="s">
        <v>112</v>
      </c>
      <c r="G189" s="20" t="s">
        <v>432</v>
      </c>
    </row>
    <row r="190" spans="1:7" ht="45" customHeight="1">
      <c r="A190" s="38">
        <v>182</v>
      </c>
      <c r="B190" s="26">
        <v>40828</v>
      </c>
      <c r="C190" s="27" t="s">
        <v>62</v>
      </c>
      <c r="D190" s="28" t="s">
        <v>63</v>
      </c>
      <c r="E190" s="28" t="s">
        <v>64</v>
      </c>
      <c r="F190" s="20" t="s">
        <v>439</v>
      </c>
      <c r="G190" s="20" t="s">
        <v>405</v>
      </c>
    </row>
    <row r="191" spans="1:7" ht="45" customHeight="1">
      <c r="A191" s="38">
        <v>183</v>
      </c>
      <c r="B191" s="26">
        <v>40834</v>
      </c>
      <c r="C191" s="27" t="s">
        <v>47</v>
      </c>
      <c r="D191" s="28" t="s">
        <v>48</v>
      </c>
      <c r="E191" s="28" t="s">
        <v>11</v>
      </c>
      <c r="F191" s="20" t="s">
        <v>356</v>
      </c>
      <c r="G191" s="20" t="s">
        <v>432</v>
      </c>
    </row>
    <row r="192" spans="1:7" ht="45" customHeight="1">
      <c r="A192" s="38">
        <v>184</v>
      </c>
      <c r="B192" s="26">
        <v>40834</v>
      </c>
      <c r="C192" s="27" t="s">
        <v>420</v>
      </c>
      <c r="D192" s="35" t="s">
        <v>421</v>
      </c>
      <c r="E192" s="28" t="s">
        <v>95</v>
      </c>
      <c r="F192" s="20" t="s">
        <v>112</v>
      </c>
      <c r="G192" s="20" t="s">
        <v>432</v>
      </c>
    </row>
    <row r="193" spans="1:7" ht="45" customHeight="1">
      <c r="A193" s="38">
        <v>185</v>
      </c>
      <c r="B193" s="26">
        <v>40837</v>
      </c>
      <c r="C193" s="27" t="s">
        <v>127</v>
      </c>
      <c r="D193" s="35" t="s">
        <v>513</v>
      </c>
      <c r="E193" s="28" t="s">
        <v>514</v>
      </c>
      <c r="F193" s="20" t="s">
        <v>27</v>
      </c>
      <c r="G193" s="20" t="s">
        <v>432</v>
      </c>
    </row>
    <row r="194" spans="1:7" ht="45" customHeight="1">
      <c r="A194" s="38">
        <v>186</v>
      </c>
      <c r="B194" s="26">
        <v>40840</v>
      </c>
      <c r="C194" s="27" t="s">
        <v>288</v>
      </c>
      <c r="D194" s="35" t="s">
        <v>495</v>
      </c>
      <c r="E194" s="28" t="s">
        <v>11</v>
      </c>
      <c r="F194" s="20" t="s">
        <v>356</v>
      </c>
      <c r="G194" s="20" t="s">
        <v>432</v>
      </c>
    </row>
    <row r="195" spans="1:7" ht="45" customHeight="1">
      <c r="A195" s="38">
        <v>187</v>
      </c>
      <c r="B195" s="26">
        <v>40840</v>
      </c>
      <c r="C195" s="27" t="s">
        <v>89</v>
      </c>
      <c r="D195" s="35" t="s">
        <v>90</v>
      </c>
      <c r="E195" s="28" t="s">
        <v>9</v>
      </c>
      <c r="F195" s="20" t="s">
        <v>348</v>
      </c>
      <c r="G195" s="20" t="s">
        <v>405</v>
      </c>
    </row>
    <row r="196" spans="1:7" ht="45" customHeight="1">
      <c r="A196" s="29">
        <v>188</v>
      </c>
      <c r="B196" s="26">
        <v>40840</v>
      </c>
      <c r="C196" s="27" t="s">
        <v>91</v>
      </c>
      <c r="D196" s="35" t="s">
        <v>42</v>
      </c>
      <c r="E196" s="28" t="s">
        <v>95</v>
      </c>
      <c r="F196" s="20" t="s">
        <v>270</v>
      </c>
      <c r="G196" s="20" t="s">
        <v>432</v>
      </c>
    </row>
    <row r="197" spans="1:7" ht="45" customHeight="1">
      <c r="A197" s="29">
        <v>189</v>
      </c>
      <c r="B197" s="26">
        <v>40844</v>
      </c>
      <c r="D197" s="35" t="s">
        <v>237</v>
      </c>
      <c r="E197" s="28" t="s">
        <v>512</v>
      </c>
      <c r="F197" s="20" t="s">
        <v>112</v>
      </c>
      <c r="G197" s="20" t="s">
        <v>432</v>
      </c>
    </row>
    <row r="198" spans="1:7" ht="45" customHeight="1">
      <c r="A198" s="29">
        <v>190</v>
      </c>
      <c r="B198" s="26">
        <v>40844</v>
      </c>
      <c r="D198" s="35" t="s">
        <v>324</v>
      </c>
      <c r="E198" s="28" t="s">
        <v>512</v>
      </c>
      <c r="F198" s="20" t="s">
        <v>112</v>
      </c>
      <c r="G198" s="20" t="s">
        <v>432</v>
      </c>
    </row>
    <row r="199" spans="1:7" ht="45" customHeight="1">
      <c r="A199" s="29">
        <v>191</v>
      </c>
      <c r="B199" s="26">
        <v>40847</v>
      </c>
      <c r="C199" s="27" t="s">
        <v>238</v>
      </c>
      <c r="D199" s="28" t="s">
        <v>239</v>
      </c>
      <c r="E199" s="28" t="s">
        <v>11</v>
      </c>
      <c r="F199" s="20" t="s">
        <v>356</v>
      </c>
      <c r="G199" s="20" t="s">
        <v>432</v>
      </c>
    </row>
    <row r="200" spans="1:7" ht="45" customHeight="1">
      <c r="A200" s="29">
        <v>192</v>
      </c>
      <c r="B200" s="26">
        <v>40849</v>
      </c>
      <c r="C200" s="27" t="s">
        <v>498</v>
      </c>
      <c r="D200" s="28" t="s">
        <v>499</v>
      </c>
      <c r="E200" s="28" t="s">
        <v>8</v>
      </c>
      <c r="F200" s="20" t="s">
        <v>348</v>
      </c>
      <c r="G200" s="20" t="s">
        <v>405</v>
      </c>
    </row>
    <row r="201" spans="1:7" ht="45" customHeight="1">
      <c r="A201" s="29">
        <v>193</v>
      </c>
      <c r="B201" s="26">
        <v>40850</v>
      </c>
      <c r="C201" s="27" t="s">
        <v>500</v>
      </c>
      <c r="D201" s="28" t="s">
        <v>501</v>
      </c>
      <c r="E201" s="28" t="s">
        <v>146</v>
      </c>
      <c r="F201" s="20" t="s">
        <v>348</v>
      </c>
      <c r="G201" s="20" t="s">
        <v>405</v>
      </c>
    </row>
    <row r="202" spans="1:7" ht="45" customHeight="1">
      <c r="A202" s="29">
        <v>194</v>
      </c>
      <c r="B202" s="26">
        <v>40851</v>
      </c>
      <c r="C202" s="27" t="s">
        <v>240</v>
      </c>
      <c r="D202" s="35" t="s">
        <v>241</v>
      </c>
      <c r="E202" s="28" t="s">
        <v>11</v>
      </c>
      <c r="F202" s="20" t="s">
        <v>356</v>
      </c>
      <c r="G202" s="20" t="s">
        <v>432</v>
      </c>
    </row>
    <row r="203" spans="1:7" ht="45" customHeight="1">
      <c r="A203" s="29">
        <v>195</v>
      </c>
      <c r="B203" s="26">
        <v>40854</v>
      </c>
      <c r="C203" s="27" t="s">
        <v>225</v>
      </c>
      <c r="D203" s="28" t="s">
        <v>36</v>
      </c>
      <c r="E203" s="28" t="s">
        <v>512</v>
      </c>
      <c r="F203" s="20" t="s">
        <v>270</v>
      </c>
      <c r="G203" s="20" t="s">
        <v>432</v>
      </c>
    </row>
    <row r="204" spans="1:7" ht="45" customHeight="1">
      <c r="A204" s="29">
        <v>196</v>
      </c>
      <c r="B204" s="26">
        <v>40854</v>
      </c>
      <c r="D204" s="35" t="s">
        <v>250</v>
      </c>
      <c r="E204" s="28" t="s">
        <v>170</v>
      </c>
      <c r="F204" s="20" t="s">
        <v>112</v>
      </c>
      <c r="G204" s="20" t="s">
        <v>432</v>
      </c>
    </row>
    <row r="205" spans="1:7" ht="45" customHeight="1">
      <c r="A205" s="29">
        <v>197</v>
      </c>
      <c r="B205" s="26">
        <v>40854</v>
      </c>
      <c r="C205" s="27" t="s">
        <v>422</v>
      </c>
      <c r="D205" s="35" t="s">
        <v>358</v>
      </c>
      <c r="E205" s="28" t="s">
        <v>8</v>
      </c>
      <c r="F205" s="20" t="s">
        <v>348</v>
      </c>
      <c r="G205" s="20" t="s">
        <v>405</v>
      </c>
    </row>
    <row r="206" spans="1:7" ht="45" customHeight="1">
      <c r="A206" s="29">
        <v>198</v>
      </c>
      <c r="B206" s="26">
        <v>40854</v>
      </c>
      <c r="D206" s="35" t="s">
        <v>251</v>
      </c>
      <c r="E206" s="28" t="s">
        <v>219</v>
      </c>
      <c r="F206" s="20" t="s">
        <v>112</v>
      </c>
      <c r="G206" s="20" t="s">
        <v>432</v>
      </c>
    </row>
    <row r="207" spans="1:7" ht="45" customHeight="1">
      <c r="A207" s="29">
        <v>199</v>
      </c>
      <c r="B207" s="26">
        <v>40854</v>
      </c>
      <c r="D207" s="35" t="s">
        <v>252</v>
      </c>
      <c r="E207" s="28" t="s">
        <v>219</v>
      </c>
      <c r="F207" s="20" t="s">
        <v>112</v>
      </c>
      <c r="G207" s="20" t="s">
        <v>432</v>
      </c>
    </row>
    <row r="208" spans="1:7" ht="45" customHeight="1">
      <c r="A208" s="29">
        <v>200</v>
      </c>
      <c r="B208" s="26">
        <v>40854</v>
      </c>
      <c r="D208" s="35" t="s">
        <v>359</v>
      </c>
      <c r="E208" s="28" t="s">
        <v>219</v>
      </c>
      <c r="F208" s="20" t="s">
        <v>112</v>
      </c>
      <c r="G208" s="20" t="s">
        <v>432</v>
      </c>
    </row>
    <row r="209" spans="1:7" ht="45" customHeight="1">
      <c r="A209" s="29">
        <v>201</v>
      </c>
      <c r="B209" s="26">
        <v>40854</v>
      </c>
      <c r="D209" s="33" t="s">
        <v>232</v>
      </c>
      <c r="E209" s="28" t="s">
        <v>219</v>
      </c>
      <c r="F209" s="20" t="s">
        <v>112</v>
      </c>
      <c r="G209" s="20" t="s">
        <v>432</v>
      </c>
    </row>
    <row r="210" spans="1:7" ht="45" customHeight="1">
      <c r="A210" s="29">
        <v>202</v>
      </c>
      <c r="B210" s="26">
        <v>40854</v>
      </c>
      <c r="D210" s="35" t="s">
        <v>51</v>
      </c>
      <c r="E210" s="28" t="s">
        <v>53</v>
      </c>
      <c r="F210" s="20" t="s">
        <v>112</v>
      </c>
      <c r="G210" s="20" t="s">
        <v>432</v>
      </c>
    </row>
    <row r="211" spans="1:7" ht="45" customHeight="1">
      <c r="A211" s="29">
        <v>203</v>
      </c>
      <c r="B211" s="26">
        <v>40854</v>
      </c>
      <c r="D211" s="33" t="s">
        <v>52</v>
      </c>
      <c r="E211" s="28" t="s">
        <v>53</v>
      </c>
      <c r="F211" s="20" t="s">
        <v>112</v>
      </c>
      <c r="G211" s="20" t="s">
        <v>432</v>
      </c>
    </row>
    <row r="212" spans="1:7" ht="45" customHeight="1">
      <c r="A212" s="29">
        <v>204</v>
      </c>
      <c r="B212" s="26">
        <v>40854</v>
      </c>
      <c r="D212" s="35" t="s">
        <v>54</v>
      </c>
      <c r="E212" s="28" t="s">
        <v>53</v>
      </c>
      <c r="F212" s="20" t="s">
        <v>112</v>
      </c>
      <c r="G212" s="20" t="s">
        <v>432</v>
      </c>
    </row>
    <row r="213" spans="1:7" ht="45" customHeight="1">
      <c r="A213" s="29">
        <v>205</v>
      </c>
      <c r="B213" s="26">
        <v>40854</v>
      </c>
      <c r="C213" s="27" t="s">
        <v>101</v>
      </c>
      <c r="D213" s="28" t="s">
        <v>102</v>
      </c>
      <c r="E213" s="28" t="s">
        <v>219</v>
      </c>
      <c r="F213" s="20" t="s">
        <v>112</v>
      </c>
      <c r="G213" s="20" t="s">
        <v>432</v>
      </c>
    </row>
    <row r="214" spans="1:7" ht="45" customHeight="1">
      <c r="A214" s="29">
        <v>206</v>
      </c>
      <c r="B214" s="26">
        <v>40861</v>
      </c>
      <c r="C214" s="27" t="s">
        <v>335</v>
      </c>
      <c r="D214" s="28" t="s">
        <v>336</v>
      </c>
      <c r="E214" s="28" t="s">
        <v>9</v>
      </c>
      <c r="F214" s="20" t="s">
        <v>348</v>
      </c>
      <c r="G214" s="20" t="s">
        <v>405</v>
      </c>
    </row>
    <row r="215" spans="1:7" ht="45" customHeight="1">
      <c r="A215" s="29">
        <v>207</v>
      </c>
      <c r="B215" s="26">
        <v>40861</v>
      </c>
      <c r="C215" s="27" t="s">
        <v>17</v>
      </c>
      <c r="D215" s="28" t="s">
        <v>333</v>
      </c>
      <c r="E215" s="28" t="s">
        <v>9</v>
      </c>
      <c r="F215" s="20" t="s">
        <v>348</v>
      </c>
      <c r="G215" s="20" t="s">
        <v>405</v>
      </c>
    </row>
    <row r="216" spans="1:7" ht="45" customHeight="1">
      <c r="A216" s="29">
        <v>208</v>
      </c>
      <c r="B216" s="26">
        <v>40861</v>
      </c>
      <c r="C216" s="27" t="s">
        <v>17</v>
      </c>
      <c r="D216" s="28" t="s">
        <v>334</v>
      </c>
      <c r="E216" s="28" t="s">
        <v>9</v>
      </c>
      <c r="F216" s="20" t="s">
        <v>348</v>
      </c>
      <c r="G216" s="20" t="s">
        <v>405</v>
      </c>
    </row>
    <row r="217" spans="1:7" ht="45" customHeight="1">
      <c r="A217" s="29">
        <v>209</v>
      </c>
      <c r="B217" s="26">
        <v>40861</v>
      </c>
      <c r="C217" s="27" t="s">
        <v>337</v>
      </c>
      <c r="D217" s="28" t="s">
        <v>338</v>
      </c>
      <c r="E217" s="28" t="s">
        <v>9</v>
      </c>
      <c r="F217" s="20" t="s">
        <v>348</v>
      </c>
      <c r="G217" s="20" t="s">
        <v>405</v>
      </c>
    </row>
    <row r="218" spans="1:7" ht="45" customHeight="1">
      <c r="A218" s="29">
        <v>210</v>
      </c>
      <c r="B218" s="26">
        <v>40861</v>
      </c>
      <c r="C218" s="27" t="s">
        <v>235</v>
      </c>
      <c r="D218" s="35" t="s">
        <v>364</v>
      </c>
      <c r="E218" s="28" t="s">
        <v>9</v>
      </c>
      <c r="F218" s="20" t="s">
        <v>348</v>
      </c>
      <c r="G218" s="20" t="s">
        <v>405</v>
      </c>
    </row>
    <row r="219" spans="1:7" ht="45" customHeight="1">
      <c r="A219" s="29">
        <v>211</v>
      </c>
      <c r="B219" s="26">
        <v>40861</v>
      </c>
      <c r="C219" s="27" t="s">
        <v>430</v>
      </c>
      <c r="D219" s="28" t="s">
        <v>215</v>
      </c>
      <c r="E219" s="28" t="s">
        <v>9</v>
      </c>
      <c r="F219" s="20" t="s">
        <v>348</v>
      </c>
      <c r="G219" s="20" t="s">
        <v>405</v>
      </c>
    </row>
    <row r="220" spans="1:7" ht="45" customHeight="1">
      <c r="A220" s="29">
        <v>212</v>
      </c>
      <c r="B220" s="26">
        <v>40861</v>
      </c>
      <c r="C220" s="27" t="s">
        <v>216</v>
      </c>
      <c r="D220" s="28" t="s">
        <v>160</v>
      </c>
      <c r="E220" s="28" t="s">
        <v>9</v>
      </c>
      <c r="F220" s="20" t="s">
        <v>348</v>
      </c>
      <c r="G220" s="20" t="s">
        <v>405</v>
      </c>
    </row>
    <row r="221" spans="1:7" ht="45" customHeight="1">
      <c r="A221" s="29">
        <v>213</v>
      </c>
      <c r="B221" s="26">
        <v>40862</v>
      </c>
      <c r="C221" s="27" t="s">
        <v>161</v>
      </c>
      <c r="D221" s="28" t="s">
        <v>162</v>
      </c>
      <c r="E221" s="28" t="s">
        <v>9</v>
      </c>
      <c r="F221" s="20" t="s">
        <v>348</v>
      </c>
      <c r="G221" s="20" t="s">
        <v>405</v>
      </c>
    </row>
    <row r="222" spans="1:7" ht="45" customHeight="1">
      <c r="A222" s="29">
        <v>214</v>
      </c>
      <c r="B222" s="26">
        <v>40862</v>
      </c>
      <c r="C222" s="27" t="s">
        <v>301</v>
      </c>
      <c r="D222" s="33" t="s">
        <v>163</v>
      </c>
      <c r="E222" s="28" t="s">
        <v>9</v>
      </c>
      <c r="F222" s="20" t="s">
        <v>348</v>
      </c>
      <c r="G222" s="20" t="s">
        <v>405</v>
      </c>
    </row>
    <row r="223" spans="1:7" ht="45" customHeight="1">
      <c r="A223" s="29">
        <v>215</v>
      </c>
      <c r="B223" s="26">
        <v>40862</v>
      </c>
      <c r="C223" s="27" t="s">
        <v>164</v>
      </c>
      <c r="D223" s="28" t="s">
        <v>165</v>
      </c>
      <c r="E223" s="28" t="s">
        <v>9</v>
      </c>
      <c r="F223" s="20" t="s">
        <v>348</v>
      </c>
      <c r="G223" s="20" t="s">
        <v>405</v>
      </c>
    </row>
    <row r="224" spans="1:7" ht="45" customHeight="1">
      <c r="A224" s="29">
        <v>216</v>
      </c>
      <c r="B224" s="26">
        <v>40862</v>
      </c>
      <c r="C224" s="27" t="s">
        <v>518</v>
      </c>
      <c r="D224" s="33" t="s">
        <v>119</v>
      </c>
      <c r="E224" s="28" t="s">
        <v>9</v>
      </c>
      <c r="F224" s="20" t="s">
        <v>129</v>
      </c>
      <c r="G224" s="20" t="s">
        <v>406</v>
      </c>
    </row>
    <row r="225" spans="1:7" ht="45" customHeight="1">
      <c r="A225" s="29">
        <v>217</v>
      </c>
      <c r="B225" s="26">
        <v>40862</v>
      </c>
      <c r="C225" s="27" t="s">
        <v>423</v>
      </c>
      <c r="D225" s="35" t="s">
        <v>424</v>
      </c>
      <c r="E225" s="28" t="s">
        <v>9</v>
      </c>
      <c r="F225" s="20" t="s">
        <v>348</v>
      </c>
      <c r="G225" s="20" t="s">
        <v>405</v>
      </c>
    </row>
    <row r="226" spans="1:7" ht="45" customHeight="1">
      <c r="A226" s="29">
        <v>218</v>
      </c>
      <c r="B226" s="26">
        <v>40863</v>
      </c>
      <c r="C226" s="27" t="s">
        <v>19</v>
      </c>
      <c r="D226" s="33" t="s">
        <v>332</v>
      </c>
      <c r="E226" s="28" t="s">
        <v>11</v>
      </c>
      <c r="F226" s="20" t="s">
        <v>27</v>
      </c>
      <c r="G226" s="20" t="s">
        <v>432</v>
      </c>
    </row>
    <row r="227" spans="1:7" ht="45" customHeight="1">
      <c r="A227" s="29">
        <v>219</v>
      </c>
      <c r="B227" s="26">
        <v>40863</v>
      </c>
      <c r="C227" s="27" t="s">
        <v>414</v>
      </c>
      <c r="D227" s="33" t="s">
        <v>415</v>
      </c>
      <c r="E227" s="28" t="s">
        <v>219</v>
      </c>
      <c r="F227" s="20" t="s">
        <v>112</v>
      </c>
      <c r="G227" s="20" t="s">
        <v>432</v>
      </c>
    </row>
    <row r="228" spans="1:7" ht="45" customHeight="1">
      <c r="A228" s="29">
        <v>220</v>
      </c>
      <c r="B228" s="26">
        <v>40868</v>
      </c>
      <c r="C228" s="27" t="s">
        <v>196</v>
      </c>
      <c r="D228" s="28" t="s">
        <v>197</v>
      </c>
      <c r="E228" s="28" t="s">
        <v>12</v>
      </c>
      <c r="F228" s="20" t="s">
        <v>129</v>
      </c>
      <c r="G228" s="20" t="s">
        <v>406</v>
      </c>
    </row>
    <row r="229" spans="1:7" ht="54" customHeight="1">
      <c r="A229" s="29">
        <v>221</v>
      </c>
      <c r="B229" s="26">
        <v>40868</v>
      </c>
      <c r="C229" s="27" t="s">
        <v>187</v>
      </c>
      <c r="D229" s="35" t="s">
        <v>188</v>
      </c>
      <c r="E229" s="28" t="s">
        <v>95</v>
      </c>
      <c r="F229" s="20" t="s">
        <v>112</v>
      </c>
      <c r="G229" s="20" t="s">
        <v>432</v>
      </c>
    </row>
    <row r="230" spans="1:7" ht="45" customHeight="1">
      <c r="A230" s="29">
        <v>222</v>
      </c>
      <c r="B230" s="26">
        <v>40869</v>
      </c>
      <c r="D230" s="28" t="s">
        <v>425</v>
      </c>
      <c r="E230" s="28" t="s">
        <v>426</v>
      </c>
      <c r="F230" s="20" t="s">
        <v>348</v>
      </c>
      <c r="G230" s="20" t="s">
        <v>405</v>
      </c>
    </row>
    <row r="231" spans="1:7" ht="45" customHeight="1">
      <c r="A231" s="29">
        <v>223</v>
      </c>
      <c r="B231" s="26">
        <v>40869</v>
      </c>
      <c r="C231" s="27" t="s">
        <v>427</v>
      </c>
      <c r="D231" s="28" t="s">
        <v>274</v>
      </c>
      <c r="E231" s="28" t="s">
        <v>9</v>
      </c>
      <c r="F231" s="20" t="s">
        <v>348</v>
      </c>
      <c r="G231" s="20" t="s">
        <v>405</v>
      </c>
    </row>
    <row r="232" spans="1:7" ht="45" customHeight="1">
      <c r="A232" s="29">
        <v>224</v>
      </c>
      <c r="B232" s="26">
        <v>40869</v>
      </c>
      <c r="C232" s="27" t="s">
        <v>500</v>
      </c>
      <c r="D232" s="28" t="s">
        <v>353</v>
      </c>
      <c r="E232" s="28" t="s">
        <v>9</v>
      </c>
      <c r="F232" s="20" t="s">
        <v>348</v>
      </c>
      <c r="G232" s="20" t="s">
        <v>405</v>
      </c>
    </row>
    <row r="233" spans="1:7" ht="45" customHeight="1">
      <c r="A233" s="29">
        <v>225</v>
      </c>
      <c r="B233" s="26">
        <v>40876</v>
      </c>
      <c r="C233" s="27" t="s">
        <v>177</v>
      </c>
      <c r="D233" s="35" t="s">
        <v>178</v>
      </c>
      <c r="E233" s="28" t="s">
        <v>9</v>
      </c>
      <c r="F233" s="20" t="s">
        <v>348</v>
      </c>
      <c r="G233" s="20" t="s">
        <v>405</v>
      </c>
    </row>
    <row r="234" spans="1:7" ht="45" customHeight="1">
      <c r="A234" s="29">
        <v>226</v>
      </c>
      <c r="B234" s="26">
        <v>40876</v>
      </c>
      <c r="C234" s="27" t="s">
        <v>272</v>
      </c>
      <c r="D234" s="28" t="s">
        <v>273</v>
      </c>
      <c r="E234" s="28" t="s">
        <v>12</v>
      </c>
      <c r="F234" s="20" t="s">
        <v>439</v>
      </c>
      <c r="G234" s="20" t="s">
        <v>405</v>
      </c>
    </row>
    <row r="235" spans="1:7" ht="45" customHeight="1">
      <c r="A235" s="29">
        <v>227</v>
      </c>
      <c r="B235" s="26">
        <v>40877</v>
      </c>
      <c r="C235" s="27" t="s">
        <v>94</v>
      </c>
      <c r="D235" s="33" t="s">
        <v>476</v>
      </c>
      <c r="E235" s="28" t="s">
        <v>11</v>
      </c>
      <c r="F235" s="20" t="s">
        <v>356</v>
      </c>
      <c r="G235" s="20" t="s">
        <v>432</v>
      </c>
    </row>
    <row r="236" spans="1:7" ht="45" customHeight="1">
      <c r="A236" s="29">
        <v>228</v>
      </c>
      <c r="B236" s="26">
        <v>40877</v>
      </c>
      <c r="C236" s="27" t="s">
        <v>502</v>
      </c>
      <c r="D236" s="33" t="s">
        <v>592</v>
      </c>
      <c r="E236" s="28" t="s">
        <v>219</v>
      </c>
      <c r="F236" s="20" t="s">
        <v>112</v>
      </c>
      <c r="G236" s="20" t="s">
        <v>432</v>
      </c>
    </row>
    <row r="237" spans="1:7" ht="45" customHeight="1">
      <c r="A237" s="29">
        <v>229</v>
      </c>
      <c r="B237" s="26">
        <v>40878</v>
      </c>
      <c r="C237" s="27" t="s">
        <v>374</v>
      </c>
      <c r="D237" s="28" t="s">
        <v>357</v>
      </c>
      <c r="E237" s="28" t="s">
        <v>14</v>
      </c>
      <c r="F237" s="20" t="s">
        <v>348</v>
      </c>
      <c r="G237" s="20" t="s">
        <v>405</v>
      </c>
    </row>
    <row r="238" spans="1:7" ht="45" customHeight="1">
      <c r="A238" s="29">
        <v>230</v>
      </c>
      <c r="B238" s="26">
        <v>40878</v>
      </c>
      <c r="C238" s="27" t="s">
        <v>517</v>
      </c>
      <c r="D238" s="35" t="s">
        <v>463</v>
      </c>
      <c r="E238" s="28" t="s">
        <v>219</v>
      </c>
      <c r="F238" s="20" t="s">
        <v>112</v>
      </c>
      <c r="G238" s="20" t="s">
        <v>432</v>
      </c>
    </row>
    <row r="239" spans="1:7" ht="45" customHeight="1">
      <c r="A239" s="29">
        <v>231</v>
      </c>
      <c r="B239" s="26">
        <v>40882</v>
      </c>
      <c r="C239" s="36" t="s">
        <v>464</v>
      </c>
      <c r="D239" s="28" t="s">
        <v>465</v>
      </c>
      <c r="E239" s="28" t="s">
        <v>512</v>
      </c>
      <c r="F239" s="20" t="s">
        <v>348</v>
      </c>
      <c r="G239" s="20" t="s">
        <v>405</v>
      </c>
    </row>
    <row r="240" spans="1:7" ht="45" customHeight="1">
      <c r="A240" s="29">
        <v>232</v>
      </c>
      <c r="B240" s="26">
        <v>40883</v>
      </c>
      <c r="C240" s="27" t="s">
        <v>446</v>
      </c>
      <c r="D240" s="33" t="s">
        <v>447</v>
      </c>
      <c r="E240" s="28" t="s">
        <v>9</v>
      </c>
      <c r="F240" s="20" t="s">
        <v>439</v>
      </c>
      <c r="G240" s="20" t="s">
        <v>405</v>
      </c>
    </row>
    <row r="241" spans="1:7" ht="45" customHeight="1">
      <c r="A241" s="29">
        <v>233</v>
      </c>
      <c r="B241" s="26">
        <v>40883</v>
      </c>
      <c r="C241" s="27" t="s">
        <v>103</v>
      </c>
      <c r="D241" s="28" t="s">
        <v>466</v>
      </c>
      <c r="E241" s="28" t="s">
        <v>510</v>
      </c>
      <c r="F241" s="20" t="s">
        <v>129</v>
      </c>
      <c r="G241" s="20" t="s">
        <v>406</v>
      </c>
    </row>
    <row r="242" spans="1:7" ht="45" customHeight="1">
      <c r="A242" s="29">
        <v>234</v>
      </c>
      <c r="B242" s="26">
        <v>40884</v>
      </c>
      <c r="C242" s="27" t="s">
        <v>448</v>
      </c>
      <c r="D242" s="28" t="s">
        <v>449</v>
      </c>
      <c r="E242" s="28" t="s">
        <v>9</v>
      </c>
      <c r="F242" s="20" t="s">
        <v>439</v>
      </c>
      <c r="G242" s="20" t="s">
        <v>405</v>
      </c>
    </row>
    <row r="243" spans="1:7" ht="45" customHeight="1">
      <c r="A243" s="29">
        <v>235</v>
      </c>
      <c r="B243" s="26">
        <v>40884</v>
      </c>
      <c r="C243" s="27" t="s">
        <v>263</v>
      </c>
      <c r="D243" s="35" t="s">
        <v>111</v>
      </c>
      <c r="E243" s="28" t="s">
        <v>11</v>
      </c>
      <c r="F243" s="20" t="s">
        <v>356</v>
      </c>
      <c r="G243" s="20" t="s">
        <v>432</v>
      </c>
    </row>
    <row r="244" spans="1:7" ht="45" customHeight="1">
      <c r="A244" s="29">
        <v>236</v>
      </c>
      <c r="B244" s="26">
        <v>40884</v>
      </c>
      <c r="C244" s="27" t="s">
        <v>253</v>
      </c>
      <c r="D244" s="35" t="s">
        <v>245</v>
      </c>
      <c r="E244" s="28" t="s">
        <v>11</v>
      </c>
      <c r="F244" s="20" t="s">
        <v>356</v>
      </c>
      <c r="G244" s="20" t="s">
        <v>432</v>
      </c>
    </row>
    <row r="245" spans="1:7" ht="45" customHeight="1">
      <c r="A245" s="29">
        <v>237</v>
      </c>
      <c r="B245" s="26">
        <v>40890</v>
      </c>
      <c r="C245" s="27" t="s">
        <v>1</v>
      </c>
      <c r="D245" s="33" t="s">
        <v>2</v>
      </c>
      <c r="E245" s="28" t="s">
        <v>96</v>
      </c>
      <c r="F245" s="20" t="s">
        <v>112</v>
      </c>
      <c r="G245" s="20" t="s">
        <v>432</v>
      </c>
    </row>
    <row r="246" spans="1:7" ht="45" customHeight="1">
      <c r="A246" s="29">
        <v>238</v>
      </c>
      <c r="B246" s="26">
        <v>40891</v>
      </c>
      <c r="C246" s="27" t="s">
        <v>268</v>
      </c>
      <c r="D246" s="28" t="s">
        <v>269</v>
      </c>
      <c r="E246" s="28" t="s">
        <v>236</v>
      </c>
      <c r="F246" s="20" t="s">
        <v>348</v>
      </c>
      <c r="G246" s="20" t="s">
        <v>405</v>
      </c>
    </row>
    <row r="247" spans="1:7" ht="45" customHeight="1">
      <c r="A247" s="29">
        <v>239</v>
      </c>
      <c r="B247" s="26">
        <v>40891</v>
      </c>
      <c r="C247" s="27" t="s">
        <v>198</v>
      </c>
      <c r="D247" s="28" t="s">
        <v>199</v>
      </c>
      <c r="E247" s="28" t="s">
        <v>9</v>
      </c>
      <c r="F247" s="20" t="s">
        <v>348</v>
      </c>
      <c r="G247" s="20" t="s">
        <v>405</v>
      </c>
    </row>
    <row r="248" spans="1:7" ht="45" customHeight="1">
      <c r="A248" s="29">
        <v>240</v>
      </c>
      <c r="B248" s="26">
        <v>40891</v>
      </c>
      <c r="C248" s="27" t="s">
        <v>303</v>
      </c>
      <c r="D248" s="33" t="s">
        <v>302</v>
      </c>
      <c r="E248" s="28" t="s">
        <v>9</v>
      </c>
      <c r="F248" s="20" t="s">
        <v>348</v>
      </c>
      <c r="G248" s="20" t="s">
        <v>405</v>
      </c>
    </row>
    <row r="249" spans="1:7" ht="45" customHeight="1">
      <c r="A249" s="29">
        <v>241</v>
      </c>
      <c r="B249" s="26">
        <v>40891</v>
      </c>
      <c r="C249" s="27" t="s">
        <v>303</v>
      </c>
      <c r="D249" s="33" t="s">
        <v>304</v>
      </c>
      <c r="E249" s="28" t="s">
        <v>9</v>
      </c>
      <c r="F249" s="20" t="s">
        <v>348</v>
      </c>
      <c r="G249" s="20" t="s">
        <v>405</v>
      </c>
    </row>
    <row r="250" spans="1:7" ht="45" customHeight="1">
      <c r="A250" s="29">
        <v>242</v>
      </c>
      <c r="B250" s="26">
        <v>40891</v>
      </c>
      <c r="C250" s="27" t="s">
        <v>303</v>
      </c>
      <c r="D250" s="33" t="s">
        <v>305</v>
      </c>
      <c r="E250" s="28" t="s">
        <v>9</v>
      </c>
      <c r="F250" s="20" t="s">
        <v>348</v>
      </c>
      <c r="G250" s="20" t="s">
        <v>405</v>
      </c>
    </row>
    <row r="251" spans="1:7" ht="45" customHeight="1">
      <c r="A251" s="29">
        <v>243</v>
      </c>
      <c r="B251" s="26">
        <v>40891</v>
      </c>
      <c r="C251" s="27" t="s">
        <v>303</v>
      </c>
      <c r="D251" s="33" t="s">
        <v>306</v>
      </c>
      <c r="E251" s="28" t="s">
        <v>9</v>
      </c>
      <c r="F251" s="20" t="s">
        <v>348</v>
      </c>
      <c r="G251" s="20" t="s">
        <v>405</v>
      </c>
    </row>
    <row r="252" spans="1:7" ht="45" customHeight="1">
      <c r="A252" s="29">
        <v>244</v>
      </c>
      <c r="B252" s="26">
        <v>40891</v>
      </c>
      <c r="C252" s="27" t="s">
        <v>303</v>
      </c>
      <c r="D252" s="33" t="s">
        <v>307</v>
      </c>
      <c r="E252" s="28" t="s">
        <v>9</v>
      </c>
      <c r="F252" s="20" t="s">
        <v>348</v>
      </c>
      <c r="G252" s="20" t="s">
        <v>405</v>
      </c>
    </row>
    <row r="253" spans="1:7" ht="45" customHeight="1">
      <c r="A253" s="29">
        <v>245</v>
      </c>
      <c r="B253" s="26">
        <v>40891</v>
      </c>
      <c r="C253" s="27" t="s">
        <v>303</v>
      </c>
      <c r="D253" s="28" t="s">
        <v>92</v>
      </c>
      <c r="E253" s="28" t="s">
        <v>9</v>
      </c>
      <c r="F253" s="20" t="s">
        <v>348</v>
      </c>
      <c r="G253" s="20" t="s">
        <v>405</v>
      </c>
    </row>
    <row r="254" spans="1:7" ht="45" customHeight="1">
      <c r="A254" s="29">
        <v>246</v>
      </c>
      <c r="B254" s="26">
        <v>40891</v>
      </c>
      <c r="C254" s="27" t="s">
        <v>352</v>
      </c>
      <c r="D254" s="33" t="s">
        <v>120</v>
      </c>
      <c r="E254" s="28" t="s">
        <v>11</v>
      </c>
      <c r="F254" s="20" t="s">
        <v>121</v>
      </c>
      <c r="G254" s="20" t="s">
        <v>432</v>
      </c>
    </row>
    <row r="255" spans="1:7" ht="45" customHeight="1">
      <c r="A255" s="29">
        <v>247</v>
      </c>
      <c r="B255" s="26">
        <v>40893</v>
      </c>
      <c r="C255" s="27" t="s">
        <v>260</v>
      </c>
      <c r="D255" s="33" t="s">
        <v>93</v>
      </c>
      <c r="E255" s="28" t="s">
        <v>9</v>
      </c>
      <c r="F255" s="20" t="s">
        <v>348</v>
      </c>
      <c r="G255" s="20" t="s">
        <v>405</v>
      </c>
    </row>
    <row r="256" spans="1:7" ht="45" customHeight="1">
      <c r="A256" s="29">
        <v>248</v>
      </c>
      <c r="B256" s="26">
        <v>40893</v>
      </c>
      <c r="C256" s="27" t="s">
        <v>149</v>
      </c>
      <c r="D256" s="28" t="s">
        <v>150</v>
      </c>
      <c r="E256" s="28" t="s">
        <v>9</v>
      </c>
      <c r="F256" s="20" t="s">
        <v>348</v>
      </c>
      <c r="G256" s="20" t="s">
        <v>405</v>
      </c>
    </row>
    <row r="257" spans="1:7" ht="45" customHeight="1">
      <c r="A257" s="29">
        <v>249</v>
      </c>
      <c r="B257" s="26">
        <v>40893</v>
      </c>
      <c r="C257" s="27" t="s">
        <v>430</v>
      </c>
      <c r="D257" s="28" t="s">
        <v>151</v>
      </c>
      <c r="E257" s="28" t="s">
        <v>9</v>
      </c>
      <c r="F257" s="20" t="s">
        <v>348</v>
      </c>
      <c r="G257" s="20" t="s">
        <v>405</v>
      </c>
    </row>
    <row r="258" spans="1:7" ht="45" customHeight="1">
      <c r="A258" s="29">
        <v>250</v>
      </c>
      <c r="B258" s="26">
        <v>40893</v>
      </c>
      <c r="C258" s="27" t="s">
        <v>235</v>
      </c>
      <c r="D258" s="35" t="s">
        <v>364</v>
      </c>
      <c r="E258" s="28" t="s">
        <v>9</v>
      </c>
      <c r="F258" s="20" t="s">
        <v>348</v>
      </c>
      <c r="G258" s="20" t="s">
        <v>405</v>
      </c>
    </row>
    <row r="259" spans="1:7" ht="45" customHeight="1">
      <c r="A259" s="29">
        <v>251</v>
      </c>
      <c r="B259" s="26">
        <v>40893</v>
      </c>
      <c r="C259" s="27" t="s">
        <v>152</v>
      </c>
      <c r="D259" s="28" t="s">
        <v>153</v>
      </c>
      <c r="E259" s="28" t="s">
        <v>9</v>
      </c>
      <c r="F259" s="20" t="s">
        <v>348</v>
      </c>
      <c r="G259" s="20" t="s">
        <v>405</v>
      </c>
    </row>
    <row r="260" spans="1:7" ht="45" customHeight="1">
      <c r="A260" s="29">
        <v>252</v>
      </c>
      <c r="B260" s="26">
        <v>40893</v>
      </c>
      <c r="C260" s="27" t="s">
        <v>154</v>
      </c>
      <c r="D260" s="35" t="s">
        <v>256</v>
      </c>
      <c r="E260" s="28" t="s">
        <v>11</v>
      </c>
      <c r="F260" s="20" t="s">
        <v>356</v>
      </c>
      <c r="G260" s="20" t="s">
        <v>432</v>
      </c>
    </row>
    <row r="261" spans="1:7" ht="45" customHeight="1">
      <c r="A261" s="29">
        <v>253</v>
      </c>
      <c r="B261" s="26">
        <v>40893</v>
      </c>
      <c r="C261" s="27" t="s">
        <v>417</v>
      </c>
      <c r="D261" s="35" t="s">
        <v>418</v>
      </c>
      <c r="E261" s="28" t="s">
        <v>95</v>
      </c>
      <c r="F261" s="20" t="s">
        <v>270</v>
      </c>
      <c r="G261" s="20" t="s">
        <v>432</v>
      </c>
    </row>
    <row r="262" spans="1:7" ht="45" customHeight="1">
      <c r="A262" s="29">
        <v>254</v>
      </c>
      <c r="B262" s="26">
        <v>40896</v>
      </c>
      <c r="C262" s="27" t="s">
        <v>192</v>
      </c>
      <c r="D262" s="35" t="s">
        <v>193</v>
      </c>
      <c r="E262" s="28" t="s">
        <v>11</v>
      </c>
      <c r="F262" s="20" t="s">
        <v>356</v>
      </c>
      <c r="G262" s="20" t="s">
        <v>432</v>
      </c>
    </row>
    <row r="263" spans="1:7" ht="45" customHeight="1">
      <c r="A263" s="29">
        <v>255</v>
      </c>
      <c r="B263" s="26">
        <v>40896</v>
      </c>
      <c r="C263" s="27" t="s">
        <v>50</v>
      </c>
      <c r="D263" s="35" t="s">
        <v>555</v>
      </c>
      <c r="E263" s="28" t="s">
        <v>527</v>
      </c>
      <c r="F263" s="20" t="s">
        <v>270</v>
      </c>
      <c r="G263" s="20" t="s">
        <v>432</v>
      </c>
    </row>
    <row r="264" spans="1:7" ht="45" customHeight="1">
      <c r="A264" s="29">
        <v>256</v>
      </c>
      <c r="B264" s="26">
        <v>40896</v>
      </c>
      <c r="C264" s="27" t="s">
        <v>315</v>
      </c>
      <c r="D264" s="35" t="s">
        <v>556</v>
      </c>
      <c r="E264" s="28" t="s">
        <v>527</v>
      </c>
      <c r="F264" s="20" t="s">
        <v>270</v>
      </c>
      <c r="G264" s="20" t="s">
        <v>432</v>
      </c>
    </row>
    <row r="265" spans="1:7" ht="45" customHeight="1">
      <c r="A265" s="29">
        <v>257</v>
      </c>
      <c r="B265" s="26">
        <v>40897</v>
      </c>
      <c r="C265" s="27" t="s">
        <v>194</v>
      </c>
      <c r="D265" s="35" t="s">
        <v>195</v>
      </c>
      <c r="E265" s="28" t="s">
        <v>11</v>
      </c>
      <c r="F265" s="20" t="s">
        <v>356</v>
      </c>
      <c r="G265" s="20" t="s">
        <v>432</v>
      </c>
    </row>
    <row r="266" spans="1:7" ht="45" customHeight="1">
      <c r="A266" s="29">
        <v>258</v>
      </c>
      <c r="B266" s="26">
        <v>40899</v>
      </c>
      <c r="C266" s="27" t="s">
        <v>257</v>
      </c>
      <c r="D266" s="28" t="s">
        <v>197</v>
      </c>
      <c r="E266" s="28" t="s">
        <v>12</v>
      </c>
      <c r="F266" s="20" t="s">
        <v>348</v>
      </c>
      <c r="G266" s="20" t="s">
        <v>405</v>
      </c>
    </row>
    <row r="267" spans="1:7" ht="45" customHeight="1">
      <c r="A267" s="29">
        <v>259</v>
      </c>
      <c r="B267" s="26">
        <v>40899</v>
      </c>
      <c r="D267" s="28" t="s">
        <v>445</v>
      </c>
      <c r="E267" s="28" t="s">
        <v>53</v>
      </c>
      <c r="F267" s="20" t="s">
        <v>112</v>
      </c>
      <c r="G267" s="20" t="s">
        <v>432</v>
      </c>
    </row>
    <row r="268" spans="1:7" ht="45" customHeight="1">
      <c r="A268" s="29">
        <v>260</v>
      </c>
      <c r="B268" s="26">
        <v>40899</v>
      </c>
      <c r="D268" s="28" t="s">
        <v>553</v>
      </c>
      <c r="E268" s="28" t="s">
        <v>554</v>
      </c>
      <c r="F268" s="20" t="s">
        <v>356</v>
      </c>
      <c r="G268" s="20" t="s">
        <v>432</v>
      </c>
    </row>
    <row r="269" spans="1:7" ht="45" customHeight="1">
      <c r="A269" s="29">
        <v>261</v>
      </c>
      <c r="B269" s="26">
        <v>40907</v>
      </c>
      <c r="C269" s="27" t="s">
        <v>528</v>
      </c>
      <c r="D269" s="28" t="s">
        <v>277</v>
      </c>
      <c r="E269" s="28" t="s">
        <v>510</v>
      </c>
      <c r="F269" s="20" t="s">
        <v>129</v>
      </c>
      <c r="G269" s="20" t="s">
        <v>406</v>
      </c>
    </row>
    <row r="270" spans="1:7" ht="45" customHeight="1">
      <c r="A270" s="29">
        <v>262</v>
      </c>
      <c r="B270" s="26">
        <v>40907</v>
      </c>
      <c r="C270" s="27" t="s">
        <v>528</v>
      </c>
      <c r="D270" s="28" t="s">
        <v>380</v>
      </c>
      <c r="E270" s="28" t="s">
        <v>510</v>
      </c>
      <c r="F270" s="20" t="s">
        <v>129</v>
      </c>
      <c r="G270" s="20" t="s">
        <v>406</v>
      </c>
    </row>
    <row r="271" spans="1:7" ht="45" customHeight="1">
      <c r="A271" s="29">
        <v>263</v>
      </c>
      <c r="B271" s="26">
        <v>40907</v>
      </c>
      <c r="C271" s="27" t="s">
        <v>528</v>
      </c>
      <c r="D271" s="28" t="s">
        <v>278</v>
      </c>
      <c r="E271" s="28" t="s">
        <v>510</v>
      </c>
      <c r="F271" s="20" t="s">
        <v>129</v>
      </c>
      <c r="G271" s="20" t="s">
        <v>406</v>
      </c>
    </row>
    <row r="272" spans="1:7" ht="45" customHeight="1">
      <c r="A272" s="29">
        <v>264</v>
      </c>
      <c r="B272" s="26">
        <v>40907</v>
      </c>
      <c r="C272" s="27" t="s">
        <v>528</v>
      </c>
      <c r="D272" s="28" t="s">
        <v>279</v>
      </c>
      <c r="E272" s="28" t="s">
        <v>510</v>
      </c>
      <c r="F272" s="20" t="s">
        <v>129</v>
      </c>
      <c r="G272" s="20" t="s">
        <v>406</v>
      </c>
    </row>
    <row r="273" spans="1:7" ht="45" customHeight="1">
      <c r="A273" s="29">
        <v>265</v>
      </c>
      <c r="B273" s="26">
        <v>40907</v>
      </c>
      <c r="C273" s="27" t="s">
        <v>528</v>
      </c>
      <c r="D273" s="28" t="s">
        <v>280</v>
      </c>
      <c r="E273" s="28" t="s">
        <v>510</v>
      </c>
      <c r="F273" s="20" t="s">
        <v>129</v>
      </c>
      <c r="G273" s="20" t="s">
        <v>406</v>
      </c>
    </row>
    <row r="274" spans="1:7" ht="45" customHeight="1">
      <c r="A274" s="29">
        <v>266</v>
      </c>
      <c r="B274" s="26">
        <v>40907</v>
      </c>
      <c r="C274" s="27" t="s">
        <v>528</v>
      </c>
      <c r="D274" s="28" t="s">
        <v>546</v>
      </c>
      <c r="E274" s="28" t="s">
        <v>510</v>
      </c>
      <c r="F274" s="20" t="s">
        <v>129</v>
      </c>
      <c r="G274" s="20" t="s">
        <v>406</v>
      </c>
    </row>
    <row r="275" spans="1:7" ht="45" customHeight="1">
      <c r="A275" s="29">
        <v>267</v>
      </c>
      <c r="B275" s="26">
        <v>40907</v>
      </c>
      <c r="C275" s="27" t="s">
        <v>528</v>
      </c>
      <c r="D275" s="28" t="s">
        <v>547</v>
      </c>
      <c r="E275" s="28" t="s">
        <v>510</v>
      </c>
      <c r="F275" s="20" t="s">
        <v>129</v>
      </c>
      <c r="G275" s="20" t="s">
        <v>406</v>
      </c>
    </row>
    <row r="276" spans="1:7" ht="45" customHeight="1">
      <c r="A276" s="29">
        <v>268</v>
      </c>
      <c r="B276" s="26">
        <v>40907</v>
      </c>
      <c r="C276" s="27" t="s">
        <v>528</v>
      </c>
      <c r="D276" s="28" t="s">
        <v>548</v>
      </c>
      <c r="E276" s="28" t="s">
        <v>510</v>
      </c>
      <c r="F276" s="20" t="s">
        <v>129</v>
      </c>
      <c r="G276" s="20" t="s">
        <v>406</v>
      </c>
    </row>
    <row r="277" spans="1:7" ht="45" customHeight="1">
      <c r="A277" s="29">
        <v>269</v>
      </c>
      <c r="B277" s="26">
        <v>40907</v>
      </c>
      <c r="C277" s="27" t="s">
        <v>528</v>
      </c>
      <c r="D277" s="28" t="s">
        <v>549</v>
      </c>
      <c r="E277" s="28" t="s">
        <v>510</v>
      </c>
      <c r="F277" s="20" t="s">
        <v>129</v>
      </c>
      <c r="G277" s="20" t="s">
        <v>406</v>
      </c>
    </row>
    <row r="278" spans="1:7" ht="45" customHeight="1">
      <c r="A278" s="29">
        <v>270</v>
      </c>
      <c r="B278" s="26">
        <v>40907</v>
      </c>
      <c r="C278" s="27" t="s">
        <v>528</v>
      </c>
      <c r="D278" s="28" t="s">
        <v>550</v>
      </c>
      <c r="E278" s="28" t="s">
        <v>510</v>
      </c>
      <c r="F278" s="20" t="s">
        <v>129</v>
      </c>
      <c r="G278" s="20" t="s">
        <v>406</v>
      </c>
    </row>
    <row r="279" spans="1:7" ht="45" customHeight="1">
      <c r="A279" s="29">
        <v>271</v>
      </c>
      <c r="B279" s="26">
        <v>40907</v>
      </c>
      <c r="C279" s="27" t="s">
        <v>528</v>
      </c>
      <c r="D279" s="28" t="s">
        <v>551</v>
      </c>
      <c r="E279" s="28" t="s">
        <v>510</v>
      </c>
      <c r="F279" s="20" t="s">
        <v>129</v>
      </c>
      <c r="G279" s="20" t="s">
        <v>406</v>
      </c>
    </row>
    <row r="280" spans="1:7" ht="45" customHeight="1">
      <c r="A280" s="29">
        <v>272</v>
      </c>
      <c r="B280" s="26">
        <v>40907</v>
      </c>
      <c r="C280" s="27" t="s">
        <v>528</v>
      </c>
      <c r="D280" s="28" t="s">
        <v>552</v>
      </c>
      <c r="E280" s="28" t="s">
        <v>510</v>
      </c>
      <c r="F280" s="20" t="s">
        <v>129</v>
      </c>
      <c r="G280" s="20" t="s">
        <v>406</v>
      </c>
    </row>
    <row r="281" spans="1:7" ht="45" customHeight="1">
      <c r="A281" s="29">
        <v>273</v>
      </c>
      <c r="B281" s="26">
        <v>40907</v>
      </c>
      <c r="C281" s="27" t="s">
        <v>528</v>
      </c>
      <c r="D281" s="28" t="s">
        <v>552</v>
      </c>
      <c r="E281" s="28" t="s">
        <v>510</v>
      </c>
      <c r="F281" s="20" t="s">
        <v>129</v>
      </c>
      <c r="G281" s="20" t="s">
        <v>406</v>
      </c>
    </row>
    <row r="282" spans="1:7" ht="45" customHeight="1">
      <c r="A282" s="29">
        <v>274</v>
      </c>
      <c r="B282" s="26">
        <v>40907</v>
      </c>
      <c r="C282" s="27" t="s">
        <v>528</v>
      </c>
      <c r="D282" s="28" t="s">
        <v>552</v>
      </c>
      <c r="E282" s="28" t="s">
        <v>510</v>
      </c>
      <c r="F282" s="20" t="s">
        <v>129</v>
      </c>
      <c r="G282" s="20" t="s">
        <v>406</v>
      </c>
    </row>
    <row r="283" spans="1:7" ht="45" customHeight="1">
      <c r="A283" s="29">
        <v>275</v>
      </c>
      <c r="B283" s="26">
        <v>40907</v>
      </c>
      <c r="C283" s="27" t="s">
        <v>528</v>
      </c>
      <c r="D283" s="28" t="s">
        <v>552</v>
      </c>
      <c r="E283" s="28" t="s">
        <v>510</v>
      </c>
      <c r="F283" s="20" t="s">
        <v>129</v>
      </c>
      <c r="G283" s="20" t="s">
        <v>406</v>
      </c>
    </row>
    <row r="284" spans="1:7" ht="45" customHeight="1">
      <c r="A284" s="29">
        <v>276</v>
      </c>
      <c r="B284" s="26">
        <v>40907</v>
      </c>
      <c r="C284" s="27" t="s">
        <v>528</v>
      </c>
      <c r="D284" s="28" t="s">
        <v>552</v>
      </c>
      <c r="E284" s="28" t="s">
        <v>510</v>
      </c>
      <c r="F284" s="20" t="s">
        <v>129</v>
      </c>
      <c r="G284" s="20" t="s">
        <v>406</v>
      </c>
    </row>
    <row r="285" spans="1:7" ht="45" customHeight="1">
      <c r="A285" s="29">
        <v>277</v>
      </c>
      <c r="B285" s="26">
        <v>40907</v>
      </c>
      <c r="C285" s="27" t="s">
        <v>528</v>
      </c>
      <c r="D285" s="28" t="s">
        <v>552</v>
      </c>
      <c r="E285" s="28" t="s">
        <v>510</v>
      </c>
      <c r="F285" s="20" t="s">
        <v>129</v>
      </c>
      <c r="G285" s="20" t="s">
        <v>406</v>
      </c>
    </row>
    <row r="286" spans="1:7" ht="45" customHeight="1">
      <c r="A286" s="29">
        <v>278</v>
      </c>
      <c r="B286" s="26">
        <v>40907</v>
      </c>
      <c r="C286" s="27" t="s">
        <v>528</v>
      </c>
      <c r="D286" s="28" t="s">
        <v>552</v>
      </c>
      <c r="E286" s="28" t="s">
        <v>510</v>
      </c>
      <c r="F286" s="20" t="s">
        <v>129</v>
      </c>
      <c r="G286" s="20" t="s">
        <v>406</v>
      </c>
    </row>
    <row r="287" spans="1:7" ht="45" customHeight="1">
      <c r="A287" s="29">
        <v>279</v>
      </c>
      <c r="B287" s="26">
        <v>40907</v>
      </c>
      <c r="C287" s="27" t="s">
        <v>528</v>
      </c>
      <c r="D287" s="28" t="s">
        <v>552</v>
      </c>
      <c r="E287" s="28" t="s">
        <v>510</v>
      </c>
      <c r="F287" s="20" t="s">
        <v>129</v>
      </c>
      <c r="G287" s="20" t="s">
        <v>406</v>
      </c>
    </row>
    <row r="288" spans="1:7" ht="45" customHeight="1">
      <c r="A288" s="29">
        <v>280</v>
      </c>
      <c r="B288" s="26">
        <v>40907</v>
      </c>
      <c r="C288" s="27" t="s">
        <v>528</v>
      </c>
      <c r="D288" s="28" t="s">
        <v>552</v>
      </c>
      <c r="E288" s="28" t="s">
        <v>510</v>
      </c>
      <c r="F288" s="20" t="s">
        <v>129</v>
      </c>
      <c r="G288" s="20" t="s">
        <v>406</v>
      </c>
    </row>
    <row r="289" spans="1:7" ht="45" customHeight="1">
      <c r="A289" s="29">
        <v>281</v>
      </c>
      <c r="B289" s="26">
        <v>40907</v>
      </c>
      <c r="C289" s="27" t="s">
        <v>528</v>
      </c>
      <c r="D289" s="28" t="s">
        <v>552</v>
      </c>
      <c r="E289" s="28" t="s">
        <v>510</v>
      </c>
      <c r="F289" s="20" t="s">
        <v>129</v>
      </c>
      <c r="G289" s="20" t="s">
        <v>406</v>
      </c>
    </row>
    <row r="290" spans="1:7" ht="45" customHeight="1">
      <c r="A290" s="29">
        <v>282</v>
      </c>
      <c r="B290" s="26">
        <v>40907</v>
      </c>
      <c r="C290" s="27" t="s">
        <v>528</v>
      </c>
      <c r="D290" s="28" t="s">
        <v>552</v>
      </c>
      <c r="E290" s="28" t="s">
        <v>510</v>
      </c>
      <c r="F290" s="20" t="s">
        <v>129</v>
      </c>
      <c r="G290" s="20" t="s">
        <v>406</v>
      </c>
    </row>
    <row r="291" spans="1:7" ht="45" customHeight="1">
      <c r="A291" s="29">
        <v>283</v>
      </c>
      <c r="B291" s="26">
        <v>40907</v>
      </c>
      <c r="C291" s="27" t="s">
        <v>528</v>
      </c>
      <c r="D291" s="28" t="s">
        <v>552</v>
      </c>
      <c r="E291" s="28" t="s">
        <v>510</v>
      </c>
      <c r="F291" s="20" t="s">
        <v>129</v>
      </c>
      <c r="G291" s="20" t="s">
        <v>406</v>
      </c>
    </row>
    <row r="292" spans="1:7" ht="45" customHeight="1">
      <c r="A292" s="29">
        <v>284</v>
      </c>
      <c r="B292" s="26">
        <v>40907</v>
      </c>
      <c r="C292" s="27" t="s">
        <v>528</v>
      </c>
      <c r="D292" s="28" t="s">
        <v>552</v>
      </c>
      <c r="E292" s="28" t="s">
        <v>510</v>
      </c>
      <c r="F292" s="20" t="s">
        <v>129</v>
      </c>
      <c r="G292" s="20" t="s">
        <v>406</v>
      </c>
    </row>
    <row r="293" spans="1:7" ht="45" customHeight="1">
      <c r="A293" s="29">
        <v>285</v>
      </c>
      <c r="B293" s="26">
        <v>40907</v>
      </c>
      <c r="C293" s="27" t="s">
        <v>528</v>
      </c>
      <c r="D293" s="28" t="s">
        <v>552</v>
      </c>
      <c r="E293" s="28" t="s">
        <v>510</v>
      </c>
      <c r="F293" s="20" t="s">
        <v>129</v>
      </c>
      <c r="G293" s="20" t="s">
        <v>406</v>
      </c>
    </row>
    <row r="294" spans="1:7" ht="45" customHeight="1">
      <c r="A294" s="29">
        <v>286</v>
      </c>
      <c r="B294" s="26">
        <v>40907</v>
      </c>
      <c r="C294" s="27" t="s">
        <v>528</v>
      </c>
      <c r="D294" s="28" t="s">
        <v>24</v>
      </c>
      <c r="E294" s="28" t="s">
        <v>510</v>
      </c>
      <c r="F294" s="20" t="s">
        <v>129</v>
      </c>
      <c r="G294" s="20" t="s">
        <v>406</v>
      </c>
    </row>
    <row r="295" spans="1:7" ht="45" customHeight="1">
      <c r="A295" s="29">
        <v>287</v>
      </c>
      <c r="B295" s="26">
        <v>40907</v>
      </c>
      <c r="C295" s="27" t="s">
        <v>528</v>
      </c>
      <c r="D295" s="28" t="s">
        <v>407</v>
      </c>
      <c r="E295" s="28" t="s">
        <v>510</v>
      </c>
      <c r="F295" s="20" t="s">
        <v>129</v>
      </c>
      <c r="G295" s="20" t="s">
        <v>406</v>
      </c>
    </row>
    <row r="296" spans="1:7" ht="45" customHeight="1">
      <c r="A296" s="29">
        <v>288</v>
      </c>
      <c r="B296" s="26">
        <v>40907</v>
      </c>
      <c r="C296" s="27" t="s">
        <v>528</v>
      </c>
      <c r="D296" s="28" t="s">
        <v>408</v>
      </c>
      <c r="E296" s="28" t="s">
        <v>510</v>
      </c>
      <c r="F296" s="20" t="s">
        <v>129</v>
      </c>
      <c r="G296" s="20" t="s">
        <v>406</v>
      </c>
    </row>
    <row r="297" spans="1:7" ht="45" customHeight="1">
      <c r="A297" s="29">
        <v>289</v>
      </c>
      <c r="B297" s="26">
        <v>40907</v>
      </c>
      <c r="C297" s="27" t="s">
        <v>528</v>
      </c>
      <c r="D297" s="28" t="s">
        <v>132</v>
      </c>
      <c r="E297" s="28" t="s">
        <v>510</v>
      </c>
      <c r="F297" s="20" t="s">
        <v>129</v>
      </c>
      <c r="G297" s="20" t="s">
        <v>406</v>
      </c>
    </row>
    <row r="298" spans="1:7" ht="45" customHeight="1">
      <c r="A298" s="29">
        <v>290</v>
      </c>
      <c r="B298" s="26">
        <v>40907</v>
      </c>
      <c r="C298" s="27" t="s">
        <v>528</v>
      </c>
      <c r="D298" s="28" t="s">
        <v>133</v>
      </c>
      <c r="E298" s="28" t="s">
        <v>510</v>
      </c>
      <c r="F298" s="20" t="s">
        <v>129</v>
      </c>
      <c r="G298" s="20" t="s">
        <v>406</v>
      </c>
    </row>
    <row r="299" spans="1:7" ht="45" customHeight="1">
      <c r="A299" s="29">
        <v>291</v>
      </c>
      <c r="B299" s="26">
        <v>40907</v>
      </c>
      <c r="C299" s="27" t="s">
        <v>528</v>
      </c>
      <c r="D299" s="28" t="s">
        <v>134</v>
      </c>
      <c r="E299" s="28" t="s">
        <v>510</v>
      </c>
      <c r="F299" s="20" t="s">
        <v>129</v>
      </c>
      <c r="G299" s="20" t="s">
        <v>406</v>
      </c>
    </row>
    <row r="300" spans="1:7" ht="45" customHeight="1">
      <c r="A300" s="29">
        <v>292</v>
      </c>
      <c r="B300" s="26">
        <v>40907</v>
      </c>
      <c r="C300" s="27" t="s">
        <v>528</v>
      </c>
      <c r="D300" s="28" t="s">
        <v>135</v>
      </c>
      <c r="E300" s="28" t="s">
        <v>510</v>
      </c>
      <c r="F300" s="20" t="s">
        <v>129</v>
      </c>
      <c r="G300" s="20" t="s">
        <v>406</v>
      </c>
    </row>
    <row r="301" spans="1:7" ht="45" customHeight="1">
      <c r="A301" s="29">
        <v>293</v>
      </c>
      <c r="B301" s="26">
        <v>40907</v>
      </c>
      <c r="C301" s="27" t="s">
        <v>528</v>
      </c>
      <c r="D301" s="28" t="s">
        <v>136</v>
      </c>
      <c r="E301" s="28" t="s">
        <v>510</v>
      </c>
      <c r="F301" s="20" t="s">
        <v>129</v>
      </c>
      <c r="G301" s="20" t="s">
        <v>406</v>
      </c>
    </row>
    <row r="302" spans="1:7" ht="45" customHeight="1">
      <c r="A302" s="29">
        <v>294</v>
      </c>
      <c r="B302" s="26">
        <v>40907</v>
      </c>
      <c r="C302" s="27" t="s">
        <v>528</v>
      </c>
      <c r="D302" s="28" t="s">
        <v>137</v>
      </c>
      <c r="E302" s="28" t="s">
        <v>510</v>
      </c>
      <c r="F302" s="20" t="s">
        <v>129</v>
      </c>
      <c r="G302" s="20" t="s">
        <v>406</v>
      </c>
    </row>
    <row r="303" spans="1:7" ht="45" customHeight="1">
      <c r="A303" s="29">
        <v>295</v>
      </c>
      <c r="B303" s="26">
        <v>40907</v>
      </c>
      <c r="C303" s="27" t="s">
        <v>528</v>
      </c>
      <c r="D303" s="28" t="s">
        <v>138</v>
      </c>
      <c r="E303" s="28" t="s">
        <v>510</v>
      </c>
      <c r="F303" s="20" t="s">
        <v>129</v>
      </c>
      <c r="G303" s="20" t="s">
        <v>406</v>
      </c>
    </row>
    <row r="304" spans="1:7" ht="45" customHeight="1">
      <c r="A304" s="29">
        <v>296</v>
      </c>
      <c r="B304" s="26">
        <v>40907</v>
      </c>
      <c r="C304" s="27" t="s">
        <v>528</v>
      </c>
      <c r="D304" s="28" t="s">
        <v>139</v>
      </c>
      <c r="E304" s="28" t="s">
        <v>510</v>
      </c>
      <c r="F304" s="20" t="s">
        <v>129</v>
      </c>
      <c r="G304" s="20" t="s">
        <v>406</v>
      </c>
    </row>
    <row r="305" spans="1:7" ht="45" customHeight="1">
      <c r="A305" s="29">
        <v>297</v>
      </c>
      <c r="B305" s="26">
        <v>40907</v>
      </c>
      <c r="C305" s="27" t="s">
        <v>528</v>
      </c>
      <c r="D305" s="28" t="s">
        <v>140</v>
      </c>
      <c r="E305" s="28" t="s">
        <v>510</v>
      </c>
      <c r="F305" s="20" t="s">
        <v>129</v>
      </c>
      <c r="G305" s="20" t="s">
        <v>406</v>
      </c>
    </row>
    <row r="306" spans="1:7" ht="45" customHeight="1">
      <c r="A306" s="29">
        <v>298</v>
      </c>
      <c r="B306" s="26">
        <v>40907</v>
      </c>
      <c r="C306" s="27" t="s">
        <v>528</v>
      </c>
      <c r="D306" s="28" t="s">
        <v>141</v>
      </c>
      <c r="E306" s="28" t="s">
        <v>510</v>
      </c>
      <c r="F306" s="20" t="s">
        <v>129</v>
      </c>
      <c r="G306" s="20" t="s">
        <v>406</v>
      </c>
    </row>
    <row r="307" spans="1:7" ht="45" customHeight="1">
      <c r="A307" s="29">
        <v>299</v>
      </c>
      <c r="B307" s="26">
        <v>40907</v>
      </c>
      <c r="C307" s="27" t="s">
        <v>528</v>
      </c>
      <c r="D307" s="28" t="s">
        <v>142</v>
      </c>
      <c r="E307" s="28" t="s">
        <v>510</v>
      </c>
      <c r="F307" s="20" t="s">
        <v>129</v>
      </c>
      <c r="G307" s="20" t="s">
        <v>406</v>
      </c>
    </row>
    <row r="308" spans="1:7" ht="45" customHeight="1">
      <c r="A308" s="29">
        <v>300</v>
      </c>
      <c r="B308" s="26">
        <v>40907</v>
      </c>
      <c r="C308" s="27" t="s">
        <v>528</v>
      </c>
      <c r="D308" s="28" t="s">
        <v>143</v>
      </c>
      <c r="E308" s="28" t="s">
        <v>510</v>
      </c>
      <c r="F308" s="20" t="s">
        <v>129</v>
      </c>
      <c r="G308" s="20" t="s">
        <v>406</v>
      </c>
    </row>
    <row r="309" spans="1:7" ht="45" customHeight="1">
      <c r="A309" s="29">
        <v>301</v>
      </c>
      <c r="B309" s="26">
        <v>40907</v>
      </c>
      <c r="C309" s="27" t="s">
        <v>528</v>
      </c>
      <c r="D309" s="28" t="s">
        <v>144</v>
      </c>
      <c r="E309" s="28" t="s">
        <v>510</v>
      </c>
      <c r="F309" s="20" t="s">
        <v>129</v>
      </c>
      <c r="G309" s="20" t="s">
        <v>406</v>
      </c>
    </row>
    <row r="310" spans="1:7" ht="45" customHeight="1">
      <c r="A310" s="29">
        <v>302</v>
      </c>
      <c r="B310" s="26">
        <v>40907</v>
      </c>
      <c r="C310" s="27" t="s">
        <v>528</v>
      </c>
      <c r="D310" s="28" t="s">
        <v>145</v>
      </c>
      <c r="E310" s="28" t="s">
        <v>510</v>
      </c>
      <c r="F310" s="20" t="s">
        <v>129</v>
      </c>
      <c r="G310" s="20" t="s">
        <v>406</v>
      </c>
    </row>
    <row r="311" spans="1:7" ht="45" customHeight="1">
      <c r="A311" s="29">
        <v>303</v>
      </c>
      <c r="B311" s="26">
        <v>40907</v>
      </c>
      <c r="C311" s="27" t="s">
        <v>528</v>
      </c>
      <c r="D311" s="28" t="s">
        <v>81</v>
      </c>
      <c r="E311" s="28" t="s">
        <v>510</v>
      </c>
      <c r="F311" s="20" t="s">
        <v>129</v>
      </c>
      <c r="G311" s="20" t="s">
        <v>406</v>
      </c>
    </row>
    <row r="312" spans="1:7" ht="45" customHeight="1">
      <c r="A312" s="29">
        <v>304</v>
      </c>
      <c r="B312" s="26">
        <v>40907</v>
      </c>
      <c r="C312" s="27" t="s">
        <v>528</v>
      </c>
      <c r="D312" s="28" t="s">
        <v>79</v>
      </c>
      <c r="E312" s="28" t="s">
        <v>510</v>
      </c>
      <c r="F312" s="20" t="s">
        <v>129</v>
      </c>
      <c r="G312" s="20" t="s">
        <v>406</v>
      </c>
    </row>
    <row r="313" spans="1:7" ht="45" customHeight="1">
      <c r="A313" s="29">
        <v>305</v>
      </c>
      <c r="B313" s="26">
        <v>40907</v>
      </c>
      <c r="C313" s="27" t="s">
        <v>528</v>
      </c>
      <c r="D313" s="28" t="s">
        <v>80</v>
      </c>
      <c r="E313" s="28" t="s">
        <v>510</v>
      </c>
      <c r="F313" s="20" t="s">
        <v>129</v>
      </c>
      <c r="G313" s="20" t="s">
        <v>406</v>
      </c>
    </row>
    <row r="314" spans="1:7" ht="45" customHeight="1">
      <c r="A314" s="29">
        <v>306</v>
      </c>
      <c r="B314" s="26">
        <v>40907</v>
      </c>
      <c r="C314" s="27" t="s">
        <v>528</v>
      </c>
      <c r="D314" s="28" t="s">
        <v>82</v>
      </c>
      <c r="E314" s="28" t="s">
        <v>510</v>
      </c>
      <c r="F314" s="20" t="s">
        <v>129</v>
      </c>
      <c r="G314" s="20" t="s">
        <v>406</v>
      </c>
    </row>
    <row r="315" spans="1:7" ht="45" customHeight="1">
      <c r="A315" s="29">
        <v>307</v>
      </c>
      <c r="B315" s="26">
        <v>40907</v>
      </c>
      <c r="C315" s="27" t="s">
        <v>528</v>
      </c>
      <c r="D315" s="28" t="s">
        <v>83</v>
      </c>
      <c r="E315" s="28" t="s">
        <v>510</v>
      </c>
      <c r="F315" s="20" t="s">
        <v>129</v>
      </c>
      <c r="G315" s="20" t="s">
        <v>406</v>
      </c>
    </row>
    <row r="316" spans="1:7" ht="45" customHeight="1">
      <c r="A316" s="29">
        <v>308</v>
      </c>
      <c r="B316" s="26">
        <v>40907</v>
      </c>
      <c r="C316" s="27" t="s">
        <v>528</v>
      </c>
      <c r="D316" s="28" t="s">
        <v>84</v>
      </c>
      <c r="E316" s="28" t="s">
        <v>510</v>
      </c>
      <c r="F316" s="20" t="s">
        <v>129</v>
      </c>
      <c r="G316" s="20" t="s">
        <v>406</v>
      </c>
    </row>
    <row r="317" spans="1:7" ht="45" customHeight="1">
      <c r="A317" s="29">
        <v>309</v>
      </c>
      <c r="B317" s="26">
        <v>40907</v>
      </c>
      <c r="C317" s="27" t="s">
        <v>528</v>
      </c>
      <c r="D317" s="28" t="s">
        <v>200</v>
      </c>
      <c r="E317" s="28" t="s">
        <v>510</v>
      </c>
      <c r="F317" s="20" t="s">
        <v>129</v>
      </c>
      <c r="G317" s="20" t="s">
        <v>406</v>
      </c>
    </row>
    <row r="318" spans="1:7" ht="45" customHeight="1">
      <c r="A318" s="29">
        <v>310</v>
      </c>
      <c r="B318" s="26">
        <v>40907</v>
      </c>
      <c r="C318" s="27" t="s">
        <v>528</v>
      </c>
      <c r="D318" s="28" t="s">
        <v>25</v>
      </c>
      <c r="E318" s="28" t="s">
        <v>510</v>
      </c>
      <c r="F318" s="20" t="s">
        <v>129</v>
      </c>
      <c r="G318" s="20" t="s">
        <v>406</v>
      </c>
    </row>
    <row r="319" spans="1:7" ht="45" customHeight="1">
      <c r="A319" s="29">
        <v>311</v>
      </c>
      <c r="B319" s="26">
        <v>40907</v>
      </c>
      <c r="C319" s="27" t="s">
        <v>528</v>
      </c>
      <c r="D319" s="28" t="s">
        <v>201</v>
      </c>
      <c r="E319" s="28" t="s">
        <v>510</v>
      </c>
      <c r="F319" s="20" t="s">
        <v>129</v>
      </c>
      <c r="G319" s="20" t="s">
        <v>406</v>
      </c>
    </row>
    <row r="320" spans="1:7" ht="45" customHeight="1">
      <c r="A320" s="29">
        <v>312</v>
      </c>
      <c r="B320" s="40">
        <v>40906</v>
      </c>
      <c r="C320" s="27" t="s">
        <v>492</v>
      </c>
      <c r="D320" s="28" t="s">
        <v>493</v>
      </c>
      <c r="E320" s="28" t="s">
        <v>494</v>
      </c>
      <c r="F320" s="20" t="s">
        <v>112</v>
      </c>
      <c r="G320" s="20" t="s">
        <v>432</v>
      </c>
    </row>
    <row r="321" spans="1:7" ht="45" customHeight="1">
      <c r="A321" s="29">
        <v>313</v>
      </c>
      <c r="B321" s="40">
        <v>40907</v>
      </c>
      <c r="C321" s="27" t="s">
        <v>528</v>
      </c>
      <c r="D321" s="28" t="s">
        <v>471</v>
      </c>
      <c r="E321" s="28" t="s">
        <v>510</v>
      </c>
      <c r="F321" s="20" t="s">
        <v>129</v>
      </c>
      <c r="G321" s="20" t="s">
        <v>406</v>
      </c>
    </row>
    <row r="322" spans="1:7" ht="45" customHeight="1">
      <c r="A322" s="29">
        <v>314</v>
      </c>
      <c r="B322" s="40">
        <v>40907</v>
      </c>
      <c r="C322" s="27" t="s">
        <v>528</v>
      </c>
      <c r="D322" s="28" t="s">
        <v>472</v>
      </c>
      <c r="E322" s="28" t="s">
        <v>510</v>
      </c>
      <c r="F322" s="20" t="s">
        <v>129</v>
      </c>
      <c r="G322" s="20" t="s">
        <v>406</v>
      </c>
    </row>
    <row r="323" spans="1:7" ht="45" customHeight="1">
      <c r="A323" s="29">
        <v>315</v>
      </c>
      <c r="B323" s="40">
        <v>40907</v>
      </c>
      <c r="C323" s="27" t="s">
        <v>528</v>
      </c>
      <c r="D323" s="28" t="s">
        <v>28</v>
      </c>
      <c r="E323" s="28" t="s">
        <v>510</v>
      </c>
      <c r="F323" s="20" t="s">
        <v>129</v>
      </c>
      <c r="G323" s="20" t="s">
        <v>406</v>
      </c>
    </row>
    <row r="324" spans="1:7" ht="45" customHeight="1">
      <c r="A324" s="29">
        <v>316</v>
      </c>
      <c r="B324" s="40">
        <v>40907</v>
      </c>
      <c r="C324" s="27" t="s">
        <v>528</v>
      </c>
      <c r="D324" s="28" t="s">
        <v>29</v>
      </c>
      <c r="E324" s="28" t="s">
        <v>510</v>
      </c>
      <c r="F324" s="20" t="s">
        <v>129</v>
      </c>
      <c r="G324" s="20" t="s">
        <v>406</v>
      </c>
    </row>
    <row r="325" spans="1:7" ht="45" customHeight="1">
      <c r="A325" s="29">
        <v>317</v>
      </c>
      <c r="B325" s="40">
        <v>40907</v>
      </c>
      <c r="C325" s="27" t="s">
        <v>528</v>
      </c>
      <c r="D325" s="28" t="s">
        <v>30</v>
      </c>
      <c r="E325" s="28" t="s">
        <v>510</v>
      </c>
      <c r="F325" s="20" t="s">
        <v>129</v>
      </c>
      <c r="G325" s="20" t="s">
        <v>406</v>
      </c>
    </row>
    <row r="326" spans="1:7" ht="45" customHeight="1">
      <c r="A326" s="29">
        <v>318</v>
      </c>
      <c r="B326" s="40">
        <v>40907</v>
      </c>
      <c r="C326" s="27" t="s">
        <v>528</v>
      </c>
      <c r="D326" s="28" t="s">
        <v>531</v>
      </c>
      <c r="E326" s="28" t="s">
        <v>510</v>
      </c>
      <c r="F326" s="20" t="s">
        <v>129</v>
      </c>
      <c r="G326" s="20" t="s">
        <v>406</v>
      </c>
    </row>
    <row r="327" spans="1:7" ht="45" customHeight="1">
      <c r="A327" s="29">
        <v>319</v>
      </c>
      <c r="B327" s="40">
        <v>40907</v>
      </c>
      <c r="C327" s="27" t="s">
        <v>528</v>
      </c>
      <c r="D327" s="28" t="s">
        <v>532</v>
      </c>
      <c r="E327" s="28" t="s">
        <v>510</v>
      </c>
      <c r="F327" s="20" t="s">
        <v>129</v>
      </c>
      <c r="G327" s="20" t="s">
        <v>406</v>
      </c>
    </row>
    <row r="328" spans="1:7" ht="45" customHeight="1">
      <c r="A328" s="29">
        <v>320</v>
      </c>
      <c r="B328" s="40">
        <v>40907</v>
      </c>
      <c r="C328" s="27" t="s">
        <v>528</v>
      </c>
      <c r="D328" s="28" t="s">
        <v>533</v>
      </c>
      <c r="E328" s="28" t="s">
        <v>510</v>
      </c>
      <c r="F328" s="20" t="s">
        <v>129</v>
      </c>
      <c r="G328" s="20" t="s">
        <v>406</v>
      </c>
    </row>
    <row r="329" spans="1:7" ht="45" customHeight="1">
      <c r="A329" s="29">
        <v>321</v>
      </c>
      <c r="B329" s="40">
        <v>40907</v>
      </c>
      <c r="C329" s="27" t="s">
        <v>528</v>
      </c>
      <c r="D329" s="28" t="s">
        <v>534</v>
      </c>
      <c r="E329" s="28" t="s">
        <v>510</v>
      </c>
      <c r="F329" s="20" t="s">
        <v>129</v>
      </c>
      <c r="G329" s="20" t="s">
        <v>406</v>
      </c>
    </row>
    <row r="330" spans="1:7" ht="45" customHeight="1">
      <c r="A330" s="29">
        <v>322</v>
      </c>
      <c r="B330" s="40">
        <v>40907</v>
      </c>
      <c r="C330" s="27" t="s">
        <v>528</v>
      </c>
      <c r="D330" s="28" t="s">
        <v>535</v>
      </c>
      <c r="E330" s="28" t="s">
        <v>510</v>
      </c>
      <c r="F330" s="20" t="s">
        <v>129</v>
      </c>
      <c r="G330" s="20" t="s">
        <v>406</v>
      </c>
    </row>
    <row r="331" spans="1:7" ht="45" customHeight="1">
      <c r="A331" s="29">
        <v>323</v>
      </c>
      <c r="B331" s="40">
        <v>40907</v>
      </c>
      <c r="C331" s="27" t="s">
        <v>528</v>
      </c>
      <c r="D331" s="28" t="s">
        <v>536</v>
      </c>
      <c r="E331" s="28" t="s">
        <v>510</v>
      </c>
      <c r="F331" s="20" t="s">
        <v>129</v>
      </c>
      <c r="G331" s="20" t="s">
        <v>406</v>
      </c>
    </row>
    <row r="332" spans="1:7" ht="45" customHeight="1">
      <c r="A332" s="29">
        <v>324</v>
      </c>
      <c r="B332" s="40">
        <v>40907</v>
      </c>
      <c r="C332" s="27" t="s">
        <v>528</v>
      </c>
      <c r="D332" s="28" t="s">
        <v>537</v>
      </c>
      <c r="E332" s="28" t="s">
        <v>510</v>
      </c>
      <c r="F332" s="20" t="s">
        <v>129</v>
      </c>
      <c r="G332" s="20" t="s">
        <v>406</v>
      </c>
    </row>
    <row r="333" spans="1:7" ht="45" customHeight="1">
      <c r="A333" s="29">
        <v>325</v>
      </c>
      <c r="B333" s="40">
        <v>40907</v>
      </c>
      <c r="C333" s="27" t="s">
        <v>528</v>
      </c>
      <c r="D333" s="28" t="s">
        <v>538</v>
      </c>
      <c r="E333" s="28" t="s">
        <v>510</v>
      </c>
      <c r="F333" s="20" t="s">
        <v>129</v>
      </c>
      <c r="G333" s="20" t="s">
        <v>406</v>
      </c>
    </row>
    <row r="334" spans="1:7" ht="45" customHeight="1">
      <c r="A334" s="29">
        <v>326</v>
      </c>
      <c r="B334" s="40">
        <v>40907</v>
      </c>
      <c r="C334" s="27" t="s">
        <v>528</v>
      </c>
      <c r="D334" s="28" t="s">
        <v>539</v>
      </c>
      <c r="E334" s="28" t="s">
        <v>510</v>
      </c>
      <c r="F334" s="20" t="s">
        <v>129</v>
      </c>
      <c r="G334" s="20" t="s">
        <v>406</v>
      </c>
    </row>
    <row r="335" spans="1:7" ht="45" customHeight="1">
      <c r="A335" s="29">
        <v>327</v>
      </c>
      <c r="B335" s="40">
        <v>40907</v>
      </c>
      <c r="C335" s="27" t="s">
        <v>528</v>
      </c>
      <c r="D335" s="28" t="s">
        <v>540</v>
      </c>
      <c r="E335" s="28" t="s">
        <v>510</v>
      </c>
      <c r="F335" s="20" t="s">
        <v>129</v>
      </c>
      <c r="G335" s="20" t="s">
        <v>406</v>
      </c>
    </row>
    <row r="336" spans="1:7" ht="45" customHeight="1">
      <c r="A336" s="29">
        <v>328</v>
      </c>
      <c r="B336" s="40">
        <v>40907</v>
      </c>
      <c r="C336" s="27" t="s">
        <v>528</v>
      </c>
      <c r="D336" s="28" t="s">
        <v>541</v>
      </c>
      <c r="E336" s="28" t="s">
        <v>510</v>
      </c>
      <c r="F336" s="20" t="s">
        <v>129</v>
      </c>
      <c r="G336" s="20" t="s">
        <v>406</v>
      </c>
    </row>
    <row r="337" spans="1:7" ht="45" customHeight="1">
      <c r="A337" s="29">
        <v>329</v>
      </c>
      <c r="B337" s="40">
        <v>40907</v>
      </c>
      <c r="C337" s="27" t="s">
        <v>528</v>
      </c>
      <c r="D337" s="28" t="s">
        <v>542</v>
      </c>
      <c r="E337" s="28" t="s">
        <v>510</v>
      </c>
      <c r="F337" s="20" t="s">
        <v>129</v>
      </c>
      <c r="G337" s="20" t="s">
        <v>406</v>
      </c>
    </row>
    <row r="338" ht="45" customHeight="1">
      <c r="E338" s="28"/>
    </row>
    <row r="339" ht="45" customHeight="1">
      <c r="E339" s="28"/>
    </row>
    <row r="340" ht="45" customHeight="1">
      <c r="E340" s="28"/>
    </row>
    <row r="341" ht="45" customHeight="1">
      <c r="E341" s="28"/>
    </row>
    <row r="342" ht="45" customHeight="1">
      <c r="E342" s="28"/>
    </row>
    <row r="343" ht="45" customHeight="1">
      <c r="E343" s="28"/>
    </row>
    <row r="344" ht="45" customHeight="1">
      <c r="E344" s="28"/>
    </row>
    <row r="345" ht="45" customHeight="1">
      <c r="E345" s="28"/>
    </row>
    <row r="346" ht="45" customHeight="1">
      <c r="E346" s="28"/>
    </row>
    <row r="347" ht="45" customHeight="1">
      <c r="E347" s="28"/>
    </row>
    <row r="348" ht="45" customHeight="1">
      <c r="E348" s="28"/>
    </row>
    <row r="349" ht="45" customHeight="1">
      <c r="E349" s="28"/>
    </row>
    <row r="350" ht="45" customHeight="1">
      <c r="E350" s="28"/>
    </row>
    <row r="351" ht="45" customHeight="1">
      <c r="E351" s="28"/>
    </row>
    <row r="352" ht="45" customHeight="1">
      <c r="E352" s="28"/>
    </row>
    <row r="353" ht="45" customHeight="1">
      <c r="E353" s="28"/>
    </row>
    <row r="354" ht="45" customHeight="1">
      <c r="E354" s="28"/>
    </row>
    <row r="355" ht="45" customHeight="1">
      <c r="E355" s="28"/>
    </row>
    <row r="356" ht="45" customHeight="1">
      <c r="E356" s="28"/>
    </row>
    <row r="357" ht="45" customHeight="1">
      <c r="E357" s="28"/>
    </row>
    <row r="358" ht="45" customHeight="1">
      <c r="E358" s="28"/>
    </row>
    <row r="359" ht="45" customHeight="1">
      <c r="E359" s="28"/>
    </row>
    <row r="360" ht="45" customHeight="1">
      <c r="E360" s="28"/>
    </row>
    <row r="361" ht="45" customHeight="1">
      <c r="E361" s="28"/>
    </row>
    <row r="362" ht="45" customHeight="1">
      <c r="E362" s="28"/>
    </row>
    <row r="363" ht="45" customHeight="1">
      <c r="E363" s="28"/>
    </row>
    <row r="364" ht="45" customHeight="1">
      <c r="E364" s="28"/>
    </row>
    <row r="365" ht="45" customHeight="1">
      <c r="E365" s="28"/>
    </row>
    <row r="366" ht="45" customHeight="1">
      <c r="E366" s="28"/>
    </row>
    <row r="367" ht="45" customHeight="1">
      <c r="E367" s="28"/>
    </row>
    <row r="368" ht="45" customHeight="1">
      <c r="E368" s="28"/>
    </row>
    <row r="369" ht="45" customHeight="1">
      <c r="E369" s="28"/>
    </row>
    <row r="370" ht="45" customHeight="1">
      <c r="E370" s="28"/>
    </row>
    <row r="371" ht="45" customHeight="1">
      <c r="E371" s="28"/>
    </row>
    <row r="372" ht="45" customHeight="1">
      <c r="E372" s="28"/>
    </row>
    <row r="373" ht="45" customHeight="1">
      <c r="E373" s="28"/>
    </row>
    <row r="374" ht="45" customHeight="1">
      <c r="E374" s="28"/>
    </row>
    <row r="375" ht="45" customHeight="1">
      <c r="E375" s="28"/>
    </row>
    <row r="376" ht="45" customHeight="1">
      <c r="E376" s="28"/>
    </row>
    <row r="377" ht="45" customHeight="1">
      <c r="E377" s="28"/>
    </row>
    <row r="378" ht="45" customHeight="1">
      <c r="E378" s="28"/>
    </row>
    <row r="379" ht="45" customHeight="1">
      <c r="E379" s="28"/>
    </row>
    <row r="380" ht="45" customHeight="1">
      <c r="E380" s="28"/>
    </row>
    <row r="381" ht="45" customHeight="1">
      <c r="E381" s="28"/>
    </row>
    <row r="382" ht="45" customHeight="1">
      <c r="E382" s="28"/>
    </row>
    <row r="383" ht="45" customHeight="1">
      <c r="E383" s="28"/>
    </row>
    <row r="384" ht="45" customHeight="1">
      <c r="E384" s="28"/>
    </row>
    <row r="385" ht="45" customHeight="1">
      <c r="E385" s="28"/>
    </row>
    <row r="386" ht="45" customHeight="1">
      <c r="E386" s="28"/>
    </row>
    <row r="387" ht="45" customHeight="1">
      <c r="E387" s="28"/>
    </row>
    <row r="388" ht="45" customHeight="1">
      <c r="E388" s="28"/>
    </row>
    <row r="389" ht="45" customHeight="1">
      <c r="E389" s="28"/>
    </row>
    <row r="390" ht="45" customHeight="1">
      <c r="E390" s="28"/>
    </row>
    <row r="391" ht="45" customHeight="1">
      <c r="E391" s="28"/>
    </row>
    <row r="392" ht="45" customHeight="1">
      <c r="E392" s="28"/>
    </row>
    <row r="393" ht="45" customHeight="1">
      <c r="E393" s="28"/>
    </row>
    <row r="394" ht="45" customHeight="1">
      <c r="E394" s="28"/>
    </row>
    <row r="395" ht="45" customHeight="1">
      <c r="E395" s="28"/>
    </row>
    <row r="396" ht="45" customHeight="1">
      <c r="E396" s="28"/>
    </row>
    <row r="397" ht="45" customHeight="1">
      <c r="E397" s="28"/>
    </row>
    <row r="398" ht="45" customHeight="1">
      <c r="E398" s="28"/>
    </row>
    <row r="399" ht="45" customHeight="1">
      <c r="E399" s="28"/>
    </row>
    <row r="400" ht="45" customHeight="1">
      <c r="E400" s="28"/>
    </row>
    <row r="401" ht="45" customHeight="1">
      <c r="E401" s="28"/>
    </row>
    <row r="402" ht="45" customHeight="1">
      <c r="E402" s="28"/>
    </row>
  </sheetData>
  <sheetProtection/>
  <autoFilter ref="A4:L319"/>
  <mergeCells count="1">
    <mergeCell ref="A3:G3"/>
  </mergeCells>
  <conditionalFormatting sqref="F5:F226 F228:F235 F237:F1979">
    <cfRule type="cellIs" priority="7" dxfId="22" operator="equal" stopIfTrue="1">
      <formula>0</formula>
    </cfRule>
  </conditionalFormatting>
  <conditionalFormatting sqref="B4:B182 C4:D4 B184:B226 A4:A1979 B228:B235 B237:B1979">
    <cfRule type="cellIs" priority="8" dxfId="3" operator="equal" stopIfTrue="1">
      <formula>0</formula>
    </cfRule>
  </conditionalFormatting>
  <conditionalFormatting sqref="H228:L65536 H1:L226">
    <cfRule type="cellIs" priority="9" dxfId="23" operator="equal" stopIfTrue="1">
      <formula>1</formula>
    </cfRule>
  </conditionalFormatting>
  <conditionalFormatting sqref="G1:G2 G4:G235 G237:G65536">
    <cfRule type="cellIs" priority="10" dxfId="23" operator="equal" stopIfTrue="1">
      <formula>0</formula>
    </cfRule>
  </conditionalFormatting>
  <conditionalFormatting sqref="E5:E235 E237:E402">
    <cfRule type="cellIs" priority="11" dxfId="24" operator="equal" stopIfTrue="1">
      <formula>0</formula>
    </cfRule>
  </conditionalFormatting>
  <conditionalFormatting sqref="B236">
    <cfRule type="cellIs" priority="4" dxfId="3" operator="equal" stopIfTrue="1">
      <formula>0</formula>
    </cfRule>
  </conditionalFormatting>
  <conditionalFormatting sqref="G236">
    <cfRule type="cellIs" priority="5" dxfId="23" operator="equal" stopIfTrue="1">
      <formula>0</formula>
    </cfRule>
  </conditionalFormatting>
  <conditionalFormatting sqref="E236">
    <cfRule type="cellIs" priority="2" dxfId="24" operator="equal" stopIfTrue="1">
      <formula>0</formula>
    </cfRule>
  </conditionalFormatting>
  <conditionalFormatting sqref="F236">
    <cfRule type="cellIs" priority="1" dxfId="22" operator="equal" stopIfTrue="1">
      <formula>0</formula>
    </cfRule>
  </conditionalFormatting>
  <dataValidations count="2">
    <dataValidation type="list" allowBlank="1" showInputMessage="1" showErrorMessage="1" sqref="G5:G355">
      <formula1>uffici</formula1>
    </dataValidation>
    <dataValidation type="list" allowBlank="1" showInputMessage="1" showErrorMessage="1" sqref="E5:E402">
      <formula1>argomenti_08</formula1>
    </dataValidation>
  </dataValidations>
  <hyperlinks>
    <hyperlink ref="A161" r:id="rId1" display="CONSORZIO PER L’AREA DI SVILUPPO INDUSTRIALE DELLA"/>
  </hyperlinks>
  <printOptions/>
  <pageMargins left="0.2755905511811024" right="0.1968503937007874" top="0.984251968503937" bottom="0.984251968503937" header="0.5118110236220472" footer="0.5118110236220472"/>
  <pageSetup horizontalDpi="600" verticalDpi="600" orientation="portrait" paperSize="9" scale="8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NANIA</cp:lastModifiedBy>
  <cp:lastPrinted>2013-09-09T08:52:10Z</cp:lastPrinted>
  <dcterms:created xsi:type="dcterms:W3CDTF">1996-11-05T10:16:36Z</dcterms:created>
  <dcterms:modified xsi:type="dcterms:W3CDTF">2017-02-16T11:51:46Z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